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385" windowHeight="7965"/>
  </bookViews>
  <sheets>
    <sheet name="Sheet1" sheetId="1" r:id="rId1"/>
    <sheet name="Sheet1 (2)" sheetId="2" r:id="rId2"/>
  </sheets>
  <definedNames>
    <definedName name="_xlnm._FilterDatabase" localSheetId="0" hidden="1">Sheet1!$A$2:$H$71</definedName>
  </definedNames>
  <calcPr calcId="144525"/>
</workbook>
</file>

<file path=xl/sharedStrings.xml><?xml version="1.0" encoding="utf-8"?>
<sst xmlns="http://schemas.openxmlformats.org/spreadsheetml/2006/main" count="417">
  <si>
    <t>可提供供港物资运输的港口企业名单</t>
  </si>
  <si>
    <t>序号</t>
  </si>
  <si>
    <t>地市</t>
  </si>
  <si>
    <t>企业数量</t>
  </si>
  <si>
    <t>可供港运输物资码头企业名称</t>
  </si>
  <si>
    <t>码头俗称</t>
  </si>
  <si>
    <t>联系人及联系方式</t>
  </si>
  <si>
    <t>可经营货种</t>
  </si>
  <si>
    <t>地址</t>
  </si>
  <si>
    <t>广州</t>
  </si>
  <si>
    <t>广州南沙货运实业有限公司</t>
  </si>
  <si>
    <t>南沙货运码头</t>
  </si>
  <si>
    <t>李英萍 84689425</t>
  </si>
  <si>
    <t>钢材、设备、原木、集装箱货物</t>
  </si>
  <si>
    <t>广州市南沙区港前大道北31号</t>
  </si>
  <si>
    <t>广州南沙港口开发有限公司</t>
  </si>
  <si>
    <t>南伟码头</t>
  </si>
  <si>
    <t>陈晓娟 84689618</t>
  </si>
  <si>
    <t>钢材、设备、集装箱等</t>
  </si>
  <si>
    <t>广州南沙区港前路1号</t>
  </si>
  <si>
    <t>广州港南沙港务有限公司</t>
  </si>
  <si>
    <t>南沙二期</t>
  </si>
  <si>
    <t>张彬 34661802</t>
  </si>
  <si>
    <t>集装箱</t>
  </si>
  <si>
    <t>广州市南沙区龙穴大道中12号</t>
  </si>
  <si>
    <t>广州港股份有限公司南沙集装箱码头分公司</t>
  </si>
  <si>
    <t>南沙三期</t>
  </si>
  <si>
    <t>赵祎凡 18324126896</t>
  </si>
  <si>
    <t>广州市南沙区龙穴大道南9号903房</t>
  </si>
  <si>
    <t>广州港股份有限公司南沙粮食通用码头分公司</t>
  </si>
  <si>
    <t>南通码头</t>
  </si>
  <si>
    <t>胡逢英 13798154558</t>
  </si>
  <si>
    <t>散杂货</t>
  </si>
  <si>
    <t>广州市南沙区龙穴岛启航路5号</t>
  </si>
  <si>
    <t>广州市番禺莲花山番港货运有限公司</t>
  </si>
  <si>
    <t>番港货运码头</t>
  </si>
  <si>
    <t>韩庆涛 15914339821</t>
  </si>
  <si>
    <t>集装箱；危险品</t>
  </si>
  <si>
    <t>广州市番禺区石楼镇莲花山港前路5号</t>
  </si>
  <si>
    <t>广州市花都巴江货运有限公司</t>
  </si>
  <si>
    <t>花都港码头</t>
  </si>
  <si>
    <t>谢肖容 13922360968</t>
  </si>
  <si>
    <t>广州市花都区港口工业开发区</t>
  </si>
  <si>
    <t>广东长通仓库码头有限公司</t>
  </si>
  <si>
    <t>滘心码头</t>
  </si>
  <si>
    <t>陈畅民 13602482219</t>
  </si>
  <si>
    <t>广州市白云区石井龙滘心龙滘路363号</t>
  </si>
  <si>
    <t>广东中外运东江仓码有限公司</t>
  </si>
  <si>
    <t>外运东江仓</t>
  </si>
  <si>
    <t>黄经理 61897608</t>
  </si>
  <si>
    <t>件杂货、集装箱货物</t>
  </si>
  <si>
    <t>广州经济技术开发区东江大道66、68号</t>
  </si>
  <si>
    <t>广州广物东江投资发展有限公司</t>
  </si>
  <si>
    <t>物资码头</t>
  </si>
  <si>
    <t>韩经理 13418180471</t>
  </si>
  <si>
    <t>广州市经济技术开发区东江大道136号</t>
  </si>
  <si>
    <t>广州东江口码头有限公司</t>
  </si>
  <si>
    <t>东江口码头</t>
  </si>
  <si>
    <t>甄经理 82212751</t>
  </si>
  <si>
    <t>广州经济技术开发区东江大道188号</t>
  </si>
  <si>
    <t>广州新塘仓码港口服务有限公司</t>
  </si>
  <si>
    <t>新塘仓码</t>
  </si>
  <si>
    <t>黄经理 18898426168</t>
  </si>
  <si>
    <t>通用件杂货</t>
  </si>
  <si>
    <t>广州市增城区新塘镇海关大道1号口岸码头</t>
  </si>
  <si>
    <t>广东中外运黄埔仓码有限公司</t>
  </si>
  <si>
    <t>乌冲码头</t>
  </si>
  <si>
    <t>郑楷佳 61893888</t>
  </si>
  <si>
    <t>广州市黄埔区港前路713号大院</t>
  </si>
  <si>
    <t>广州港股份有限公司黄埔港务分公司</t>
  </si>
  <si>
    <t>黄埔老港</t>
  </si>
  <si>
    <t>郭金强 13392609621</t>
  </si>
  <si>
    <t>通用件杂货、集装箱</t>
  </si>
  <si>
    <t>广州市黄埔区港前路531大院38号1-4楼</t>
  </si>
  <si>
    <t>广州广裕仓码有限公司</t>
  </si>
  <si>
    <t>广裕码头</t>
  </si>
  <si>
    <t>姚榕平 82495122</t>
  </si>
  <si>
    <t>广州黄埔双沙庙沙围</t>
  </si>
  <si>
    <t>广州集装箱码头有限公司</t>
  </si>
  <si>
    <t>集司、GCT</t>
  </si>
  <si>
    <t>欧秀云 13527845767</t>
  </si>
  <si>
    <t>广州市黄埔区经济技术开发区新港路1号</t>
  </si>
  <si>
    <t>广州港股份有限公司新港港务分公司</t>
  </si>
  <si>
    <t>新港</t>
  </si>
  <si>
    <t>邝永镖 82158618</t>
  </si>
  <si>
    <t>广州经济技术开发区宝石路1号</t>
  </si>
  <si>
    <t>广州港新沙港务有限公司</t>
  </si>
  <si>
    <t>新沙码头</t>
  </si>
  <si>
    <t>张辉 82159248</t>
  </si>
  <si>
    <t>广东省东莞市麻涌镇新沙港区</t>
  </si>
  <si>
    <t>深圳</t>
  </si>
  <si>
    <t>盐田国际集装箱码头</t>
  </si>
  <si>
    <t>YICT</t>
  </si>
  <si>
    <t>黄宏斌 13510111165</t>
  </si>
  <si>
    <t>深圳市盐田区明珠大道1号</t>
  </si>
  <si>
    <t>蛇口集装箱码头</t>
  </si>
  <si>
    <t>SCT</t>
  </si>
  <si>
    <t>张化樑 18018729323</t>
  </si>
  <si>
    <t>深圳市南山区西港路4号</t>
  </si>
  <si>
    <t>赤湾集装箱码头</t>
  </si>
  <si>
    <t>CCT</t>
  </si>
  <si>
    <t>深圳市南山区右炮台路7号</t>
  </si>
  <si>
    <t>大铲湾码头</t>
  </si>
  <si>
    <t>DCB</t>
  </si>
  <si>
    <t>毛春明 15986693968</t>
  </si>
  <si>
    <t>广东省深圳市宝安区金港大道</t>
  </si>
  <si>
    <t>妈湾码头</t>
  </si>
  <si>
    <t>深西码头</t>
  </si>
  <si>
    <t>钟友林13823635045</t>
  </si>
  <si>
    <t>广东省深圳市前海深港合作区妈湾大道1027号</t>
  </si>
  <si>
    <t>珠海</t>
  </si>
  <si>
    <t>珠海国际货柜码头（高栏）有限公司、珠海国际货柜码头（高栏二期）有限公司</t>
  </si>
  <si>
    <t>高栏国码</t>
  </si>
  <si>
    <t>王浩宇 13809806466</t>
  </si>
  <si>
    <t>珠海市高栏港经济区环港西路</t>
  </si>
  <si>
    <t>珠海市宏达港务有限公司</t>
  </si>
  <si>
    <t>宏达码头</t>
  </si>
  <si>
    <t>孙玉凤 7268030</t>
  </si>
  <si>
    <t>西域（珠海保税区）物流有限公司</t>
  </si>
  <si>
    <t>西域码头</t>
  </si>
  <si>
    <t>王监 13503083188</t>
  </si>
  <si>
    <t>珠海市香洲区南屏镇洪湾港区</t>
  </si>
  <si>
    <t>珠海国际货柜码头（洪湾）有限公司</t>
  </si>
  <si>
    <t>洪湾国码</t>
  </si>
  <si>
    <t>藍健文 3139688</t>
  </si>
  <si>
    <t>珠海斗门珠船集装箱码头有限公司</t>
  </si>
  <si>
    <t>斗门珠船</t>
  </si>
  <si>
    <t>薛文通 13826201456</t>
  </si>
  <si>
    <t>珠海市斗门区白蕉镇新环村斗门港路8号</t>
  </si>
  <si>
    <t>汕头</t>
  </si>
  <si>
    <t>汕头招商局港口集团有限公司广澳港区</t>
  </si>
  <si>
    <t>广澳码头</t>
  </si>
  <si>
    <t>廖志豪 13750472758</t>
  </si>
  <si>
    <t>汕头市濠江区广达大道</t>
  </si>
  <si>
    <t>汕头国际集装码头有限公司</t>
  </si>
  <si>
    <t>国集码头</t>
  </si>
  <si>
    <t>陈坚 88939825</t>
  </si>
  <si>
    <t>非危险品集装箱</t>
  </si>
  <si>
    <t>汕头市中山东路珠池港7-8#泊位</t>
  </si>
  <si>
    <t>佛山</t>
  </si>
  <si>
    <t>南海国际货柜码头有限公司</t>
  </si>
  <si>
    <t>三山港</t>
  </si>
  <si>
    <t>梁志钧 13702976336</t>
  </si>
  <si>
    <t>普通件杂货、集装箱、包装的第3、6.1（非剧毒类）、8和9类货物</t>
  </si>
  <si>
    <t>广东省佛山市南海区三山港经济开发区</t>
  </si>
  <si>
    <t>佛山北村珠江货运码头有限公司</t>
  </si>
  <si>
    <t>北村码头</t>
  </si>
  <si>
    <t>罗润昌 13902892346</t>
  </si>
  <si>
    <t>广东省佛山市南海区黄岐北村</t>
  </si>
  <si>
    <t>佛山中外运仓码有限公司</t>
  </si>
  <si>
    <t>九江中外运</t>
  </si>
  <si>
    <t>关辉培 13612548597</t>
  </si>
  <si>
    <t>普通货物集装箱、件杂货</t>
  </si>
  <si>
    <t>佛山市南海区九江镇沙口上街63号</t>
  </si>
  <si>
    <t>佛山市顺德区勒流港货柜码头有限公司</t>
  </si>
  <si>
    <t>勒流港</t>
  </si>
  <si>
    <t>何国荣 18038878188</t>
  </si>
  <si>
    <t>集装箱、卷钢</t>
  </si>
  <si>
    <t>佛山市顺德区勒流港口路</t>
  </si>
  <si>
    <t>广东颐德港口有限公司</t>
  </si>
  <si>
    <t>顺德新港</t>
  </si>
  <si>
    <t>于占龙 18603051272</t>
  </si>
  <si>
    <t>钢材、集装箱、木材、瓷砖</t>
  </si>
  <si>
    <t>佛山市顺德区杏坛镇南华村委会临港路1号</t>
  </si>
  <si>
    <t>佛山市顺德区北滘港货运联营有限公司</t>
  </si>
  <si>
    <t>北滘港一期</t>
  </si>
  <si>
    <t>魏曦明 18022245882</t>
  </si>
  <si>
    <t>家电、钢材、家具、电子零件等</t>
  </si>
  <si>
    <t>佛山市顺德区北滘镇工业园港前路南8号</t>
  </si>
  <si>
    <t>佛山市顺德区盛湖投资有限公司</t>
  </si>
  <si>
    <t>北滘港二期</t>
  </si>
  <si>
    <t>黎春鸣 13923259940</t>
  </si>
  <si>
    <t>家用电器</t>
  </si>
  <si>
    <t>佛山市顺德区北滘镇兴顺大道8号</t>
  </si>
  <si>
    <t>佛山市顺德区容奇港集装箱码头有限公司</t>
  </si>
  <si>
    <t>容奇港</t>
  </si>
  <si>
    <t>陈志鹏 13790080808</t>
  </si>
  <si>
    <t>家电</t>
  </si>
  <si>
    <t>佛山市顺德区容桂街道港前路5号</t>
  </si>
  <si>
    <t>佛山三水中外运货运港口有限公司</t>
  </si>
  <si>
    <t>三水港</t>
  </si>
  <si>
    <t>聂燕梅 13590589697</t>
  </si>
  <si>
    <t>佛山市三水区西南街道进港大道1号</t>
  </si>
  <si>
    <t>海晏（广州）国际货运代理有限公司佛山高明分公司</t>
  </si>
  <si>
    <t>食出码头</t>
  </si>
  <si>
    <t>吴锡时 13318300032</t>
  </si>
  <si>
    <t>通用件杂、多用途</t>
  </si>
  <si>
    <t>佛山市高明区荷城街道沿江路253号</t>
  </si>
  <si>
    <t>佛山高明珠江货运码头有限公司</t>
  </si>
  <si>
    <t>高明珠江码头</t>
  </si>
  <si>
    <t>李文强 13702951570</t>
  </si>
  <si>
    <t>佛山市高明区沿江路11号</t>
  </si>
  <si>
    <t>惠州</t>
  </si>
  <si>
    <t>惠东协孚港口综合开发有限公司</t>
  </si>
  <si>
    <t>协孚码头</t>
  </si>
  <si>
    <t>江学苗 18129566578</t>
  </si>
  <si>
    <t>惠东县稔山镇亚婆角协孚码头</t>
  </si>
  <si>
    <t>东莞</t>
  </si>
  <si>
    <t>东莞港国际集装箱码头有限公司</t>
  </si>
  <si>
    <t>东莞港5#6#泊位</t>
  </si>
  <si>
    <t>杨先龙 13922952509</t>
  </si>
  <si>
    <t>集装箱、件杂货</t>
  </si>
  <si>
    <t>广东省东莞市沙田镇港前路27号1号楼401室</t>
  </si>
  <si>
    <t>东莞港集装箱港务有限公司</t>
  </si>
  <si>
    <t>东莞港7#8#泊位</t>
  </si>
  <si>
    <t>林涛 13822330402</t>
  </si>
  <si>
    <t>东莞市港口大道（沙田段）虎门港港前路二期码头综合楼</t>
  </si>
  <si>
    <t>广东鸿福实业投资有限公司</t>
  </si>
  <si>
    <t>东莞港9#10#泊位</t>
  </si>
  <si>
    <t>李飞 13509018747</t>
  </si>
  <si>
    <t>集装箱、件杂货、滚装汽车</t>
  </si>
  <si>
    <t>东莞市沙田镇港口大道2号东莞港企业总部大厦23楼</t>
  </si>
  <si>
    <t>东莞海腾港务有限公司</t>
  </si>
  <si>
    <t>海腾码头</t>
  </si>
  <si>
    <t>王泽枝 13809261381</t>
  </si>
  <si>
    <t>集装箱、散货、件杂货</t>
  </si>
  <si>
    <t>东莞市沙田镇福禄沙村</t>
  </si>
  <si>
    <t>东莞（国际）货柜码头有限公司</t>
  </si>
  <si>
    <t>（国际）货柜码头</t>
  </si>
  <si>
    <t>冼兆洪 13669875662</t>
  </si>
  <si>
    <t>东莞市沙田镇斜西村</t>
  </si>
  <si>
    <t>东莞市虎门宏业货柜码头有限公司</t>
  </si>
  <si>
    <t>宏业码头</t>
  </si>
  <si>
    <t>陈金君 13538555589</t>
  </si>
  <si>
    <t>东莞市虎门镇沙角社区长堤路</t>
  </si>
  <si>
    <t>东莞深赤湾港务有限公司</t>
  </si>
  <si>
    <t>深赤湾码头</t>
  </si>
  <si>
    <t>张文渝 13802240230</t>
  </si>
  <si>
    <t>通用散杂货</t>
  </si>
  <si>
    <t>东莞市虎门港麻涌港区</t>
  </si>
  <si>
    <t>东莞市海昌船务有限公司</t>
  </si>
  <si>
    <t>海昌码头</t>
  </si>
  <si>
    <t>朱志升 13560888888</t>
  </si>
  <si>
    <t>通用散货</t>
  </si>
  <si>
    <t>东莞市虎门港新沙南港区</t>
  </si>
  <si>
    <t>东莞联通港口码头有限公司</t>
  </si>
  <si>
    <t>联通码头</t>
  </si>
  <si>
    <t>罗算权 13925889383</t>
  </si>
  <si>
    <t>东莞市沙田镇阇西村</t>
  </si>
  <si>
    <t>东莞荣轩货柜码头有限公司</t>
  </si>
  <si>
    <t>荣轩码头</t>
  </si>
  <si>
    <t>黎恩厚 13712150138</t>
  </si>
  <si>
    <t>中山</t>
  </si>
  <si>
    <t>中山港货运联营有限公司</t>
  </si>
  <si>
    <t>中山港国际码头</t>
  </si>
  <si>
    <t>卢浩 18933350828</t>
  </si>
  <si>
    <t>中山市火炬开发区街道沿江东一路5号</t>
  </si>
  <si>
    <t>小榄港货运联营有限公司</t>
  </si>
  <si>
    <t>小榄港国际码头</t>
  </si>
  <si>
    <t>张天忠 13702782140</t>
  </si>
  <si>
    <t>中山市小榄镇小榄大道中49号</t>
  </si>
  <si>
    <t>神湾港货运联营有限公司</t>
  </si>
  <si>
    <t>神湾港</t>
  </si>
  <si>
    <t>陈伟劲 13549923565</t>
  </si>
  <si>
    <t>广东省中山市神湾镇磨刀岛神湾港</t>
  </si>
  <si>
    <t>中山中外运仓码有限公司</t>
  </si>
  <si>
    <t>中外运码头</t>
  </si>
  <si>
    <t>黄国华 13560651278</t>
  </si>
  <si>
    <t>普通货物、散杂件货</t>
  </si>
  <si>
    <t>中山市火炬开发区沿江东一路17号</t>
  </si>
  <si>
    <t>黄圃港货运联营有限公司</t>
  </si>
  <si>
    <t>黄圃港</t>
  </si>
  <si>
    <t>吴子聪 13925394198</t>
  </si>
  <si>
    <t>中山市黄圃镇吴栏村黄圃港综合办公楼</t>
  </si>
  <si>
    <t>江门</t>
  </si>
  <si>
    <t>江门高新港务发展有限公司</t>
  </si>
  <si>
    <t>高新港</t>
  </si>
  <si>
    <t>司徒健龙 13824033310</t>
  </si>
  <si>
    <t>集装箱、件杂货、干散货</t>
  </si>
  <si>
    <t>江门市江海区连海路433号</t>
  </si>
  <si>
    <t>江门国际货柜码头有限公司</t>
  </si>
  <si>
    <t>高沙港</t>
  </si>
  <si>
    <t>潘惠敏 13500288343</t>
  </si>
  <si>
    <t>江门市蓬江区白石管理区高沙围高沙货运码头</t>
  </si>
  <si>
    <t>台山市公益港有限公司</t>
  </si>
  <si>
    <t>公益港</t>
  </si>
  <si>
    <t>郑卓杰 13702217879</t>
  </si>
  <si>
    <t>江门市台山市大江镇公益人民路1号</t>
  </si>
  <si>
    <t>广东新会港国际货运码头有限公司</t>
  </si>
  <si>
    <t>天马港</t>
  </si>
  <si>
    <t>梁权育 19928917003</t>
  </si>
  <si>
    <t>件杂货、散货、集装箱</t>
  </si>
  <si>
    <t>江门市新会区今古洲江裕路天马港区</t>
  </si>
  <si>
    <t>鹤山市鹤港货运合营有限公司</t>
  </si>
  <si>
    <t>鹤山港</t>
  </si>
  <si>
    <t>冯建强 13702292270</t>
  </si>
  <si>
    <t>集装箱、干散货</t>
  </si>
  <si>
    <t>江门市鹤山市沙坪镇口岸路30号</t>
  </si>
  <si>
    <t>广东省三埠港客货运输合营有限公司</t>
  </si>
  <si>
    <t>三埠港</t>
  </si>
  <si>
    <t>蔡挺 18620690512</t>
  </si>
  <si>
    <t>江门市开平市港口路7号</t>
  </si>
  <si>
    <t>湛江</t>
  </si>
  <si>
    <t>湛江港国际集装箱码头有限公司</t>
  </si>
  <si>
    <t>湛港国际</t>
  </si>
  <si>
    <t>冯文君 13924404995</t>
  </si>
  <si>
    <t>广东省湛江市霞山区宝港大道3号</t>
  </si>
  <si>
    <t>肇庆</t>
  </si>
  <si>
    <t>肇庆港务有限公司</t>
  </si>
  <si>
    <t>三榕港</t>
  </si>
  <si>
    <t>李广通 13822601297</t>
  </si>
  <si>
    <t>肇庆市端州区端州八路三榕港内</t>
  </si>
  <si>
    <t>肇庆新港码头有限公司</t>
  </si>
  <si>
    <t>肇庆新港</t>
  </si>
  <si>
    <t>梁俊钰 13929818315</t>
  </si>
  <si>
    <t>广东省肇庆市鼎湖区广利镇塘口村肇庆新港码头行政办公大楼</t>
  </si>
  <si>
    <t>肇庆高要珠江物流有限公司</t>
  </si>
  <si>
    <t>高要港</t>
  </si>
  <si>
    <t>何涛 13929864938</t>
  </si>
  <si>
    <t>广东省肇庆市高要区南岸街道南湾路48号高要港区内</t>
  </si>
  <si>
    <t>肇庆四会珠江物流有限公司</t>
  </si>
  <si>
    <t>四会港</t>
  </si>
  <si>
    <t>郭明芬 13509985255</t>
  </si>
  <si>
    <t>四会市大沙镇南江村委会石细岗路段综合办公楼</t>
  </si>
  <si>
    <t>清远</t>
  </si>
  <si>
    <t>清远珠江货运码头有限公司</t>
  </si>
  <si>
    <t>珠江货运码头</t>
  </si>
  <si>
    <t>邹雍钧13828500638</t>
  </si>
  <si>
    <t>普通货物</t>
  </si>
  <si>
    <t>清远市清城区北江四路10号</t>
  </si>
  <si>
    <t>供港港口口岸码头清单</t>
  </si>
  <si>
    <t>数量</t>
  </si>
  <si>
    <t>可供港运输物资码头名称</t>
  </si>
  <si>
    <t>频次</t>
  </si>
  <si>
    <t>近两年是否有运送过生鲜产品</t>
  </si>
  <si>
    <t>供港货物总量</t>
  </si>
  <si>
    <t>医疗物资</t>
  </si>
  <si>
    <t>生活物资</t>
  </si>
  <si>
    <t>抗疫建材物资</t>
  </si>
  <si>
    <t>备注</t>
  </si>
  <si>
    <t>吨(散货）</t>
  </si>
  <si>
    <t>（生鲜类）</t>
  </si>
  <si>
    <t>（其它）</t>
  </si>
  <si>
    <t>每天进出15航次</t>
  </si>
  <si>
    <t>是</t>
  </si>
  <si>
    <t>每天进出10航次</t>
  </si>
  <si>
    <t>集装箱码头有限公司</t>
  </si>
  <si>
    <t>新沙</t>
  </si>
  <si>
    <t>每天进出5航次</t>
  </si>
  <si>
    <t>东江口</t>
  </si>
  <si>
    <t>花都港</t>
  </si>
  <si>
    <t>每周进出3-4航次</t>
  </si>
  <si>
    <t>莲花山</t>
  </si>
  <si>
    <t>见备注</t>
  </si>
  <si>
    <t>平时每天固定一班，最近两班，可以根据需要加开班次。不固定的每天还有好几班，最近每天进出一起算10艘次。有供港物资意愿，近期完成过一次供港物资运输</t>
  </si>
  <si>
    <t>滘心</t>
  </si>
  <si>
    <t>每周进出10航次</t>
  </si>
  <si>
    <t>乌冲</t>
  </si>
  <si>
    <t>每周进出42航次</t>
  </si>
  <si>
    <t>东江</t>
  </si>
  <si>
    <t>每周进出14航次</t>
  </si>
  <si>
    <t>新塘</t>
  </si>
  <si>
    <t>每周进出6航次</t>
  </si>
  <si>
    <t>广物东江有供港物资意愿</t>
  </si>
  <si>
    <t>珠水码头</t>
  </si>
  <si>
    <t>广州市珠江水泥有限公司，为二类口岸</t>
  </si>
  <si>
    <t>待补充</t>
  </si>
  <si>
    <t>联系人：万  炼，13509638019</t>
  </si>
  <si>
    <t>联系人：林佳佳，13502824655</t>
  </si>
  <si>
    <t>妈湾集装箱码头</t>
  </si>
  <si>
    <t>大铲湾集装箱码头</t>
  </si>
  <si>
    <t>联系人：唐贵勇，13798531201</t>
  </si>
  <si>
    <t>是珠海市粤港跨境货车抛挂点，通过货车经过港珠澳大桥，向香港运送生活物资。</t>
  </si>
  <si>
    <t>洪湾国际货柜码头</t>
  </si>
  <si>
    <t>正在向拱北海关申请供港物资资质。</t>
  </si>
  <si>
    <t>珠船斗门港货运码头</t>
  </si>
  <si>
    <t>2022年2月23日起办理供港防疫检测物资出口。</t>
  </si>
  <si>
    <t>每周约6艘次</t>
  </si>
  <si>
    <t>约每天1艘次</t>
  </si>
  <si>
    <t>招商局港口集团广澳码头</t>
  </si>
  <si>
    <t>汕头国际集装箱码头</t>
  </si>
  <si>
    <t>九江码头</t>
  </si>
  <si>
    <t>每天一班</t>
  </si>
  <si>
    <t>冰鲜鸡</t>
  </si>
  <si>
    <t>三山港码头</t>
  </si>
  <si>
    <t>每天4-5班</t>
  </si>
  <si>
    <t>周一至周五每天4-5班，周六班次相对少</t>
  </si>
  <si>
    <t>以前各码头出口供港物资不多（水果为主），但要做，是可以的</t>
  </si>
  <si>
    <t>每周3班</t>
  </si>
  <si>
    <t>固定每周一、三、五
周四、周六是否开航视货物情况确定</t>
  </si>
  <si>
    <t>北滘一期码头</t>
  </si>
  <si>
    <t>每天1-2班</t>
  </si>
  <si>
    <t>周一至周六，每天1-2班</t>
  </si>
  <si>
    <t>北滘二期码头</t>
  </si>
  <si>
    <t>周一至周六，每天至少1-2班（视货物情况确定）</t>
  </si>
  <si>
    <t>三水港码头</t>
  </si>
  <si>
    <t>每天1-4班</t>
  </si>
  <si>
    <t>周一至周六，每天班次视货物情况确定（1至4班船）</t>
  </si>
  <si>
    <t>湛江港宝满港区国际集装箱码头</t>
  </si>
  <si>
    <t>每周8-10班</t>
  </si>
  <si>
    <t>可运输冷链冻品、小家电、家具等，基本是中转，但也不排除有直接交易去香港的</t>
  </si>
  <si>
    <t>江门高新港</t>
  </si>
  <si>
    <t>每周5班</t>
  </si>
  <si>
    <t>江门高沙港</t>
  </si>
  <si>
    <t>每周6班</t>
  </si>
  <si>
    <t>新会港</t>
  </si>
  <si>
    <t>台山公益港</t>
  </si>
  <si>
    <t>每周4班</t>
  </si>
  <si>
    <t>开平三埠港</t>
  </si>
  <si>
    <t>惠州国际集装箱码头</t>
  </si>
  <si>
    <t>目前未开通到香港航线</t>
  </si>
  <si>
    <t>清远港</t>
  </si>
  <si>
    <t>宏业货柜码头</t>
  </si>
  <si>
    <t>国际码头</t>
  </si>
  <si>
    <t>非定期</t>
  </si>
  <si>
    <t>蔬菜类</t>
  </si>
  <si>
    <t>东莞港一期码头</t>
  </si>
  <si>
    <t>东莞港二期码头</t>
  </si>
  <si>
    <t>生活食品</t>
  </si>
  <si>
    <t>东莞港三期码头</t>
  </si>
  <si>
    <t>中山港国际货柜码头</t>
  </si>
  <si>
    <t>神湾码头</t>
  </si>
  <si>
    <t>每周7-8艘</t>
  </si>
  <si>
    <t>每周3艘</t>
  </si>
  <si>
    <t>云浮</t>
  </si>
  <si>
    <t>云浮新港口岸码头</t>
  </si>
  <si>
    <t>每周2班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</si>
</sst>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20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20"/>
      <name val="微软雅黑"/>
      <charset val="134"/>
    </font>
    <font>
      <sz val="16"/>
      <name val="宋体"/>
      <charset val="134"/>
      <scheme val="minor"/>
    </font>
    <font>
      <sz val="16"/>
      <name val="宋体"/>
      <charset val="134"/>
    </font>
    <font>
      <sz val="16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1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/>
    <xf numFmtId="0" fontId="10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5" fillId="26" borderId="12" applyNumberFormat="0" applyAlignment="0" applyProtection="0">
      <alignment vertical="center"/>
    </xf>
    <xf numFmtId="0" fontId="26" fillId="26" borderId="10" applyNumberFormat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6" xfId="0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5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Fill="1" applyBorder="1">
      <alignment vertical="center"/>
    </xf>
    <xf numFmtId="0" fontId="0" fillId="0" borderId="0" xfId="0" applyFill="1">
      <alignment vertical="center"/>
    </xf>
    <xf numFmtId="0" fontId="0" fillId="0" borderId="6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 indent="1"/>
    </xf>
    <xf numFmtId="9" fontId="6" fillId="0" borderId="6" xfId="0" applyNumberFormat="1" applyFont="1" applyFill="1" applyBorder="1" applyAlignment="1">
      <alignment horizontal="left" vertical="center" wrapText="1" indent="1"/>
    </xf>
    <xf numFmtId="0" fontId="6" fillId="0" borderId="6" xfId="0" applyFont="1" applyFill="1" applyBorder="1" applyAlignment="1">
      <alignment horizontal="left" vertical="center" wrapText="1" indent="1"/>
    </xf>
    <xf numFmtId="1" fontId="6" fillId="0" borderId="6" xfId="0" applyNumberFormat="1" applyFont="1" applyFill="1" applyBorder="1" applyAlignment="1">
      <alignment horizontal="left" vertical="center" wrapText="1" indent="1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9" fontId="7" fillId="0" borderId="6" xfId="0" applyNumberFormat="1" applyFont="1" applyFill="1" applyBorder="1" applyAlignment="1">
      <alignment horizontal="left" vertical="center" wrapText="1" inden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_全部excel表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71"/>
  <sheetViews>
    <sheetView tabSelected="1" zoomScale="70" zoomScaleNormal="70" workbookViewId="0">
      <pane ySplit="2" topLeftCell="A3" activePane="bottomLeft" state="frozen"/>
      <selection/>
      <selection pane="bottomLeft" activeCell="D3" sqref="D3"/>
    </sheetView>
  </sheetViews>
  <sheetFormatPr defaultColWidth="8.725" defaultRowHeight="13.5" outlineLevelCol="7"/>
  <cols>
    <col min="1" max="1" width="6.275" style="31" customWidth="1"/>
    <col min="2" max="2" width="6.18333333333333" style="31" customWidth="1"/>
    <col min="3" max="3" width="5.63333333333333" style="31" customWidth="1"/>
    <col min="4" max="4" width="67.4916666666667" style="31" customWidth="1"/>
    <col min="5" max="5" width="36.2416666666667" style="31" customWidth="1"/>
    <col min="6" max="6" width="36.7833333333333" style="31" customWidth="1"/>
    <col min="7" max="7" width="29.4083333333333" customWidth="1"/>
    <col min="8" max="8" width="35" customWidth="1"/>
  </cols>
  <sheetData>
    <row r="1" ht="36" customHeight="1" spans="1:8">
      <c r="A1" s="32" t="s">
        <v>0</v>
      </c>
      <c r="B1" s="32"/>
      <c r="C1" s="32"/>
      <c r="D1" s="32"/>
      <c r="E1" s="32"/>
      <c r="F1" s="32"/>
      <c r="G1" s="32"/>
      <c r="H1" s="32"/>
    </row>
    <row r="2" ht="48" customHeight="1" spans="1:8">
      <c r="A2" s="33" t="s">
        <v>1</v>
      </c>
      <c r="B2" s="33" t="s">
        <v>2</v>
      </c>
      <c r="C2" s="33" t="s">
        <v>3</v>
      </c>
      <c r="D2" s="33" t="s">
        <v>4</v>
      </c>
      <c r="E2" s="33" t="s">
        <v>5</v>
      </c>
      <c r="F2" s="33" t="s">
        <v>6</v>
      </c>
      <c r="G2" s="34" t="s">
        <v>7</v>
      </c>
      <c r="H2" s="34" t="s">
        <v>8</v>
      </c>
    </row>
    <row r="3" customFormat="1" ht="27" customHeight="1" spans="1:8">
      <c r="A3" s="35">
        <f t="shared" ref="A3:A10" si="0">ROW()-2</f>
        <v>1</v>
      </c>
      <c r="B3" s="36" t="s">
        <v>9</v>
      </c>
      <c r="C3" s="36">
        <v>18</v>
      </c>
      <c r="D3" s="37" t="s">
        <v>10</v>
      </c>
      <c r="E3" s="37" t="s">
        <v>11</v>
      </c>
      <c r="F3" s="38" t="s">
        <v>12</v>
      </c>
      <c r="G3" s="39" t="s">
        <v>13</v>
      </c>
      <c r="H3" s="40" t="s">
        <v>14</v>
      </c>
    </row>
    <row r="4" customFormat="1" ht="27" customHeight="1" spans="1:8">
      <c r="A4" s="35">
        <f t="shared" si="0"/>
        <v>2</v>
      </c>
      <c r="B4" s="41"/>
      <c r="C4" s="41"/>
      <c r="D4" s="37" t="s">
        <v>15</v>
      </c>
      <c r="E4" s="37" t="s">
        <v>16</v>
      </c>
      <c r="F4" s="38" t="s">
        <v>17</v>
      </c>
      <c r="G4" s="39" t="s">
        <v>18</v>
      </c>
      <c r="H4" s="40" t="s">
        <v>19</v>
      </c>
    </row>
    <row r="5" customFormat="1" ht="27" customHeight="1" spans="1:8">
      <c r="A5" s="35">
        <f t="shared" si="0"/>
        <v>3</v>
      </c>
      <c r="B5" s="41"/>
      <c r="C5" s="41"/>
      <c r="D5" s="37" t="s">
        <v>20</v>
      </c>
      <c r="E5" s="37" t="s">
        <v>21</v>
      </c>
      <c r="F5" s="38" t="s">
        <v>22</v>
      </c>
      <c r="G5" s="39" t="s">
        <v>23</v>
      </c>
      <c r="H5" s="40" t="s">
        <v>24</v>
      </c>
    </row>
    <row r="6" customFormat="1" ht="27" customHeight="1" spans="1:8">
      <c r="A6" s="35">
        <f t="shared" si="0"/>
        <v>4</v>
      </c>
      <c r="B6" s="41"/>
      <c r="C6" s="41"/>
      <c r="D6" s="37" t="s">
        <v>25</v>
      </c>
      <c r="E6" s="37" t="s">
        <v>26</v>
      </c>
      <c r="F6" s="38" t="s">
        <v>27</v>
      </c>
      <c r="G6" s="39" t="s">
        <v>23</v>
      </c>
      <c r="H6" s="40" t="s">
        <v>28</v>
      </c>
    </row>
    <row r="7" customFormat="1" ht="27" customHeight="1" spans="1:8">
      <c r="A7" s="35">
        <f t="shared" si="0"/>
        <v>5</v>
      </c>
      <c r="B7" s="41"/>
      <c r="C7" s="41"/>
      <c r="D7" s="37" t="s">
        <v>29</v>
      </c>
      <c r="E7" s="37" t="s">
        <v>30</v>
      </c>
      <c r="F7" s="38" t="s">
        <v>31</v>
      </c>
      <c r="G7" s="39" t="s">
        <v>32</v>
      </c>
      <c r="H7" s="40" t="s">
        <v>33</v>
      </c>
    </row>
    <row r="8" customFormat="1" ht="27" customHeight="1" spans="1:8">
      <c r="A8" s="35">
        <f t="shared" si="0"/>
        <v>6</v>
      </c>
      <c r="B8" s="41"/>
      <c r="C8" s="41"/>
      <c r="D8" s="37" t="s">
        <v>34</v>
      </c>
      <c r="E8" s="37" t="s">
        <v>35</v>
      </c>
      <c r="F8" s="38" t="s">
        <v>36</v>
      </c>
      <c r="G8" s="39" t="s">
        <v>37</v>
      </c>
      <c r="H8" s="40" t="s">
        <v>38</v>
      </c>
    </row>
    <row r="9" customFormat="1" ht="27" customHeight="1" spans="1:8">
      <c r="A9" s="35">
        <f t="shared" si="0"/>
        <v>7</v>
      </c>
      <c r="B9" s="41"/>
      <c r="C9" s="41"/>
      <c r="D9" s="37" t="s">
        <v>39</v>
      </c>
      <c r="E9" s="37" t="s">
        <v>40</v>
      </c>
      <c r="F9" s="38" t="s">
        <v>41</v>
      </c>
      <c r="G9" s="39" t="s">
        <v>23</v>
      </c>
      <c r="H9" s="40" t="s">
        <v>42</v>
      </c>
    </row>
    <row r="10" customFormat="1" ht="27" customHeight="1" spans="1:8">
      <c r="A10" s="35">
        <f t="shared" si="0"/>
        <v>8</v>
      </c>
      <c r="B10" s="41"/>
      <c r="C10" s="41"/>
      <c r="D10" s="37" t="s">
        <v>43</v>
      </c>
      <c r="E10" s="37" t="s">
        <v>44</v>
      </c>
      <c r="F10" s="38" t="s">
        <v>45</v>
      </c>
      <c r="G10" s="39" t="s">
        <v>23</v>
      </c>
      <c r="H10" s="40" t="s">
        <v>46</v>
      </c>
    </row>
    <row r="11" customFormat="1" ht="27" customHeight="1" spans="1:8">
      <c r="A11" s="35">
        <f t="shared" ref="A11:A24" si="1">ROW()-2</f>
        <v>9</v>
      </c>
      <c r="B11" s="41"/>
      <c r="C11" s="41"/>
      <c r="D11" s="37" t="s">
        <v>47</v>
      </c>
      <c r="E11" s="37" t="s">
        <v>48</v>
      </c>
      <c r="F11" s="38" t="s">
        <v>49</v>
      </c>
      <c r="G11" s="39" t="s">
        <v>50</v>
      </c>
      <c r="H11" s="40" t="s">
        <v>51</v>
      </c>
    </row>
    <row r="12" customFormat="1" ht="27" customHeight="1" spans="1:8">
      <c r="A12" s="35">
        <f t="shared" si="1"/>
        <v>10</v>
      </c>
      <c r="B12" s="41"/>
      <c r="C12" s="41"/>
      <c r="D12" s="37" t="s">
        <v>52</v>
      </c>
      <c r="E12" s="37" t="s">
        <v>53</v>
      </c>
      <c r="F12" s="38" t="s">
        <v>54</v>
      </c>
      <c r="G12" s="39" t="s">
        <v>50</v>
      </c>
      <c r="H12" s="40" t="s">
        <v>55</v>
      </c>
    </row>
    <row r="13" customFormat="1" ht="27" customHeight="1" spans="1:8">
      <c r="A13" s="35">
        <f t="shared" si="1"/>
        <v>11</v>
      </c>
      <c r="B13" s="41"/>
      <c r="C13" s="41"/>
      <c r="D13" s="37" t="s">
        <v>56</v>
      </c>
      <c r="E13" s="37" t="s">
        <v>57</v>
      </c>
      <c r="F13" s="38" t="s">
        <v>58</v>
      </c>
      <c r="G13" s="39" t="s">
        <v>50</v>
      </c>
      <c r="H13" s="40" t="s">
        <v>59</v>
      </c>
    </row>
    <row r="14" customFormat="1" ht="27" customHeight="1" spans="1:8">
      <c r="A14" s="35">
        <f t="shared" si="1"/>
        <v>12</v>
      </c>
      <c r="B14" s="41"/>
      <c r="C14" s="41"/>
      <c r="D14" s="37" t="s">
        <v>60</v>
      </c>
      <c r="E14" s="37" t="s">
        <v>61</v>
      </c>
      <c r="F14" s="38" t="s">
        <v>62</v>
      </c>
      <c r="G14" s="39" t="s">
        <v>63</v>
      </c>
      <c r="H14" s="40" t="s">
        <v>64</v>
      </c>
    </row>
    <row r="15" customFormat="1" ht="27" customHeight="1" spans="1:8">
      <c r="A15" s="35">
        <f t="shared" si="1"/>
        <v>13</v>
      </c>
      <c r="B15" s="41"/>
      <c r="C15" s="41"/>
      <c r="D15" s="37" t="s">
        <v>65</v>
      </c>
      <c r="E15" s="37" t="s">
        <v>66</v>
      </c>
      <c r="F15" s="38" t="s">
        <v>67</v>
      </c>
      <c r="G15" s="39" t="s">
        <v>23</v>
      </c>
      <c r="H15" s="40" t="s">
        <v>68</v>
      </c>
    </row>
    <row r="16" customFormat="1" ht="27" customHeight="1" spans="1:8">
      <c r="A16" s="35">
        <f t="shared" si="1"/>
        <v>14</v>
      </c>
      <c r="B16" s="41"/>
      <c r="C16" s="41"/>
      <c r="D16" s="37" t="s">
        <v>69</v>
      </c>
      <c r="E16" s="37" t="s">
        <v>70</v>
      </c>
      <c r="F16" s="38" t="s">
        <v>71</v>
      </c>
      <c r="G16" s="39" t="s">
        <v>72</v>
      </c>
      <c r="H16" s="40" t="s">
        <v>73</v>
      </c>
    </row>
    <row r="17" customFormat="1" ht="27" customHeight="1" spans="1:8">
      <c r="A17" s="35">
        <f t="shared" si="1"/>
        <v>15</v>
      </c>
      <c r="B17" s="41"/>
      <c r="C17" s="41"/>
      <c r="D17" s="37" t="s">
        <v>74</v>
      </c>
      <c r="E17" s="37" t="s">
        <v>75</v>
      </c>
      <c r="F17" s="38" t="s">
        <v>76</v>
      </c>
      <c r="G17" s="39" t="s">
        <v>23</v>
      </c>
      <c r="H17" s="40" t="s">
        <v>77</v>
      </c>
    </row>
    <row r="18" customFormat="1" ht="27" customHeight="1" spans="1:8">
      <c r="A18" s="35">
        <f t="shared" si="1"/>
        <v>16</v>
      </c>
      <c r="B18" s="41"/>
      <c r="C18" s="41"/>
      <c r="D18" s="37" t="s">
        <v>78</v>
      </c>
      <c r="E18" s="37" t="s">
        <v>79</v>
      </c>
      <c r="F18" s="38" t="s">
        <v>80</v>
      </c>
      <c r="G18" s="39" t="s">
        <v>23</v>
      </c>
      <c r="H18" s="40" t="s">
        <v>81</v>
      </c>
    </row>
    <row r="19" customFormat="1" ht="27" customHeight="1" spans="1:8">
      <c r="A19" s="35">
        <f t="shared" si="1"/>
        <v>17</v>
      </c>
      <c r="B19" s="41"/>
      <c r="C19" s="41"/>
      <c r="D19" s="37" t="s">
        <v>82</v>
      </c>
      <c r="E19" s="37" t="s">
        <v>83</v>
      </c>
      <c r="F19" s="38" t="s">
        <v>84</v>
      </c>
      <c r="G19" s="39" t="s">
        <v>32</v>
      </c>
      <c r="H19" s="40" t="s">
        <v>85</v>
      </c>
    </row>
    <row r="20" customFormat="1" ht="27" customHeight="1" spans="1:8">
      <c r="A20" s="35">
        <f t="shared" si="1"/>
        <v>18</v>
      </c>
      <c r="B20" s="42"/>
      <c r="C20" s="42"/>
      <c r="D20" s="37" t="s">
        <v>86</v>
      </c>
      <c r="E20" s="37" t="s">
        <v>87</v>
      </c>
      <c r="F20" s="38" t="s">
        <v>88</v>
      </c>
      <c r="G20" s="39" t="s">
        <v>23</v>
      </c>
      <c r="H20" s="40" t="s">
        <v>89</v>
      </c>
    </row>
    <row r="21" ht="27" customHeight="1" spans="1:8">
      <c r="A21" s="35">
        <f t="shared" si="1"/>
        <v>19</v>
      </c>
      <c r="B21" s="36" t="s">
        <v>90</v>
      </c>
      <c r="C21" s="36">
        <v>5</v>
      </c>
      <c r="D21" s="37" t="s">
        <v>91</v>
      </c>
      <c r="E21" s="37" t="s">
        <v>92</v>
      </c>
      <c r="F21" s="38" t="s">
        <v>93</v>
      </c>
      <c r="G21" s="39" t="s">
        <v>23</v>
      </c>
      <c r="H21" s="40" t="s">
        <v>94</v>
      </c>
    </row>
    <row r="22" ht="27" customHeight="1" spans="1:8">
      <c r="A22" s="35">
        <f t="shared" si="1"/>
        <v>20</v>
      </c>
      <c r="B22" s="41"/>
      <c r="C22" s="41"/>
      <c r="D22" s="37" t="s">
        <v>95</v>
      </c>
      <c r="E22" s="37" t="s">
        <v>96</v>
      </c>
      <c r="F22" s="38" t="s">
        <v>97</v>
      </c>
      <c r="G22" s="39" t="s">
        <v>23</v>
      </c>
      <c r="H22" s="40" t="s">
        <v>98</v>
      </c>
    </row>
    <row r="23" ht="27" customHeight="1" spans="1:8">
      <c r="A23" s="35">
        <f t="shared" si="1"/>
        <v>21</v>
      </c>
      <c r="B23" s="41"/>
      <c r="C23" s="41"/>
      <c r="D23" s="37" t="s">
        <v>99</v>
      </c>
      <c r="E23" s="37" t="s">
        <v>100</v>
      </c>
      <c r="F23" s="38" t="s">
        <v>97</v>
      </c>
      <c r="G23" s="39" t="s">
        <v>23</v>
      </c>
      <c r="H23" s="40" t="s">
        <v>101</v>
      </c>
    </row>
    <row r="24" ht="27" customHeight="1" spans="1:8">
      <c r="A24" s="35">
        <f t="shared" si="1"/>
        <v>22</v>
      </c>
      <c r="B24" s="41"/>
      <c r="C24" s="41"/>
      <c r="D24" s="37" t="s">
        <v>102</v>
      </c>
      <c r="E24" s="37" t="s">
        <v>103</v>
      </c>
      <c r="F24" s="38" t="s">
        <v>104</v>
      </c>
      <c r="G24" s="39" t="s">
        <v>23</v>
      </c>
      <c r="H24" s="40" t="s">
        <v>105</v>
      </c>
    </row>
    <row r="25" ht="27" customHeight="1" spans="1:8">
      <c r="A25" s="35">
        <v>23</v>
      </c>
      <c r="B25" s="42"/>
      <c r="C25" s="42"/>
      <c r="D25" s="37" t="s">
        <v>106</v>
      </c>
      <c r="E25" s="39" t="s">
        <v>107</v>
      </c>
      <c r="F25" s="38" t="s">
        <v>108</v>
      </c>
      <c r="G25" s="39" t="s">
        <v>23</v>
      </c>
      <c r="H25" s="40" t="s">
        <v>109</v>
      </c>
    </row>
    <row r="26" ht="27" customHeight="1" spans="1:8">
      <c r="A26" s="35">
        <f t="shared" ref="A26:A71" si="2">ROW()-2</f>
        <v>24</v>
      </c>
      <c r="B26" s="36" t="s">
        <v>110</v>
      </c>
      <c r="C26" s="36">
        <v>5</v>
      </c>
      <c r="D26" s="37" t="s">
        <v>111</v>
      </c>
      <c r="E26" s="37" t="s">
        <v>112</v>
      </c>
      <c r="F26" s="38" t="s">
        <v>113</v>
      </c>
      <c r="G26" s="39" t="s">
        <v>23</v>
      </c>
      <c r="H26" s="40" t="s">
        <v>114</v>
      </c>
    </row>
    <row r="27" ht="27" customHeight="1" spans="1:8">
      <c r="A27" s="35">
        <f t="shared" si="2"/>
        <v>25</v>
      </c>
      <c r="B27" s="41"/>
      <c r="C27" s="41"/>
      <c r="D27" s="37" t="s">
        <v>115</v>
      </c>
      <c r="E27" s="37" t="s">
        <v>116</v>
      </c>
      <c r="F27" s="38" t="s">
        <v>117</v>
      </c>
      <c r="G27" s="39" t="s">
        <v>23</v>
      </c>
      <c r="H27" s="40" t="s">
        <v>114</v>
      </c>
    </row>
    <row r="28" ht="27" customHeight="1" spans="1:8">
      <c r="A28" s="35">
        <f t="shared" si="2"/>
        <v>26</v>
      </c>
      <c r="B28" s="41"/>
      <c r="C28" s="41"/>
      <c r="D28" s="37" t="s">
        <v>118</v>
      </c>
      <c r="E28" s="37" t="s">
        <v>119</v>
      </c>
      <c r="F28" s="38" t="s">
        <v>120</v>
      </c>
      <c r="G28" s="39" t="s">
        <v>23</v>
      </c>
      <c r="H28" s="40" t="s">
        <v>121</v>
      </c>
    </row>
    <row r="29" ht="27" customHeight="1" spans="1:8">
      <c r="A29" s="35">
        <f t="shared" si="2"/>
        <v>27</v>
      </c>
      <c r="B29" s="41"/>
      <c r="C29" s="41"/>
      <c r="D29" s="37" t="s">
        <v>122</v>
      </c>
      <c r="E29" s="37" t="s">
        <v>123</v>
      </c>
      <c r="F29" s="38" t="s">
        <v>124</v>
      </c>
      <c r="G29" s="39" t="s">
        <v>23</v>
      </c>
      <c r="H29" s="40" t="s">
        <v>121</v>
      </c>
    </row>
    <row r="30" ht="27" customHeight="1" spans="1:8">
      <c r="A30" s="35">
        <f t="shared" si="2"/>
        <v>28</v>
      </c>
      <c r="B30" s="42"/>
      <c r="C30" s="42"/>
      <c r="D30" s="37" t="s">
        <v>125</v>
      </c>
      <c r="E30" s="37" t="s">
        <v>126</v>
      </c>
      <c r="F30" s="38" t="s">
        <v>127</v>
      </c>
      <c r="G30" s="39" t="s">
        <v>23</v>
      </c>
      <c r="H30" s="40" t="s">
        <v>128</v>
      </c>
    </row>
    <row r="31" ht="27" customHeight="1" spans="1:8">
      <c r="A31" s="35">
        <f t="shared" si="2"/>
        <v>29</v>
      </c>
      <c r="B31" s="36" t="s">
        <v>129</v>
      </c>
      <c r="C31" s="36">
        <v>2</v>
      </c>
      <c r="D31" s="37" t="s">
        <v>130</v>
      </c>
      <c r="E31" s="37" t="s">
        <v>131</v>
      </c>
      <c r="F31" s="38" t="s">
        <v>132</v>
      </c>
      <c r="G31" s="39" t="s">
        <v>23</v>
      </c>
      <c r="H31" s="40" t="s">
        <v>133</v>
      </c>
    </row>
    <row r="32" ht="27" customHeight="1" spans="1:8">
      <c r="A32" s="35">
        <f t="shared" si="2"/>
        <v>30</v>
      </c>
      <c r="B32" s="42"/>
      <c r="C32" s="42"/>
      <c r="D32" s="37" t="s">
        <v>134</v>
      </c>
      <c r="E32" s="37" t="s">
        <v>135</v>
      </c>
      <c r="F32" s="38" t="s">
        <v>136</v>
      </c>
      <c r="G32" s="39" t="s">
        <v>137</v>
      </c>
      <c r="H32" s="40" t="s">
        <v>138</v>
      </c>
    </row>
    <row r="33" ht="27" customHeight="1" spans="1:8">
      <c r="A33" s="35">
        <f t="shared" si="2"/>
        <v>31</v>
      </c>
      <c r="B33" s="36" t="s">
        <v>139</v>
      </c>
      <c r="C33" s="36">
        <v>11</v>
      </c>
      <c r="D33" s="37" t="s">
        <v>140</v>
      </c>
      <c r="E33" s="37" t="s">
        <v>141</v>
      </c>
      <c r="F33" s="38" t="s">
        <v>142</v>
      </c>
      <c r="G33" s="39" t="s">
        <v>143</v>
      </c>
      <c r="H33" s="40" t="s">
        <v>144</v>
      </c>
    </row>
    <row r="34" ht="27" customHeight="1" spans="1:8">
      <c r="A34" s="35">
        <f t="shared" si="2"/>
        <v>32</v>
      </c>
      <c r="B34" s="41"/>
      <c r="C34" s="41"/>
      <c r="D34" s="37" t="s">
        <v>145</v>
      </c>
      <c r="E34" s="37" t="s">
        <v>146</v>
      </c>
      <c r="F34" s="38" t="s">
        <v>147</v>
      </c>
      <c r="G34" s="39" t="s">
        <v>72</v>
      </c>
      <c r="H34" s="40" t="s">
        <v>148</v>
      </c>
    </row>
    <row r="35" ht="27" customHeight="1" spans="1:8">
      <c r="A35" s="35">
        <f t="shared" si="2"/>
        <v>33</v>
      </c>
      <c r="B35" s="41"/>
      <c r="C35" s="41"/>
      <c r="D35" s="37" t="s">
        <v>149</v>
      </c>
      <c r="E35" s="37" t="s">
        <v>150</v>
      </c>
      <c r="F35" s="38" t="s">
        <v>151</v>
      </c>
      <c r="G35" s="39" t="s">
        <v>152</v>
      </c>
      <c r="H35" s="40" t="s">
        <v>153</v>
      </c>
    </row>
    <row r="36" ht="27" customHeight="1" spans="1:8">
      <c r="A36" s="35">
        <f t="shared" si="2"/>
        <v>34</v>
      </c>
      <c r="B36" s="41"/>
      <c r="C36" s="41"/>
      <c r="D36" s="37" t="s">
        <v>154</v>
      </c>
      <c r="E36" s="37" t="s">
        <v>155</v>
      </c>
      <c r="F36" s="38" t="s">
        <v>156</v>
      </c>
      <c r="G36" s="39" t="s">
        <v>157</v>
      </c>
      <c r="H36" s="40" t="s">
        <v>158</v>
      </c>
    </row>
    <row r="37" ht="27" customHeight="1" spans="1:8">
      <c r="A37" s="35">
        <f t="shared" si="2"/>
        <v>35</v>
      </c>
      <c r="B37" s="41"/>
      <c r="C37" s="41"/>
      <c r="D37" s="37" t="s">
        <v>159</v>
      </c>
      <c r="E37" s="37" t="s">
        <v>160</v>
      </c>
      <c r="F37" s="38" t="s">
        <v>161</v>
      </c>
      <c r="G37" s="39" t="s">
        <v>162</v>
      </c>
      <c r="H37" s="40" t="s">
        <v>163</v>
      </c>
    </row>
    <row r="38" ht="27" customHeight="1" spans="1:8">
      <c r="A38" s="35">
        <f t="shared" si="2"/>
        <v>36</v>
      </c>
      <c r="B38" s="41"/>
      <c r="C38" s="41"/>
      <c r="D38" s="37" t="s">
        <v>164</v>
      </c>
      <c r="E38" s="37" t="s">
        <v>165</v>
      </c>
      <c r="F38" s="38" t="s">
        <v>166</v>
      </c>
      <c r="G38" s="39" t="s">
        <v>167</v>
      </c>
      <c r="H38" s="40" t="s">
        <v>168</v>
      </c>
    </row>
    <row r="39" ht="27" customHeight="1" spans="1:8">
      <c r="A39" s="35">
        <f t="shared" si="2"/>
        <v>37</v>
      </c>
      <c r="B39" s="41"/>
      <c r="C39" s="41"/>
      <c r="D39" s="37" t="s">
        <v>169</v>
      </c>
      <c r="E39" s="37" t="s">
        <v>170</v>
      </c>
      <c r="F39" s="38" t="s">
        <v>171</v>
      </c>
      <c r="G39" s="39" t="s">
        <v>172</v>
      </c>
      <c r="H39" s="40" t="s">
        <v>173</v>
      </c>
    </row>
    <row r="40" ht="27" customHeight="1" spans="1:8">
      <c r="A40" s="35">
        <f t="shared" si="2"/>
        <v>38</v>
      </c>
      <c r="B40" s="41"/>
      <c r="C40" s="41"/>
      <c r="D40" s="37" t="s">
        <v>174</v>
      </c>
      <c r="E40" s="37" t="s">
        <v>175</v>
      </c>
      <c r="F40" s="38" t="s">
        <v>176</v>
      </c>
      <c r="G40" s="39" t="s">
        <v>177</v>
      </c>
      <c r="H40" s="40" t="s">
        <v>178</v>
      </c>
    </row>
    <row r="41" ht="27" customHeight="1" spans="1:8">
      <c r="A41" s="35">
        <f t="shared" si="2"/>
        <v>39</v>
      </c>
      <c r="B41" s="41"/>
      <c r="C41" s="41"/>
      <c r="D41" s="37" t="s">
        <v>179</v>
      </c>
      <c r="E41" s="37" t="s">
        <v>180</v>
      </c>
      <c r="F41" s="38" t="s">
        <v>181</v>
      </c>
      <c r="G41" s="39" t="s">
        <v>23</v>
      </c>
      <c r="H41" s="40" t="s">
        <v>182</v>
      </c>
    </row>
    <row r="42" ht="27" customHeight="1" spans="1:8">
      <c r="A42" s="35">
        <f t="shared" si="2"/>
        <v>40</v>
      </c>
      <c r="B42" s="41"/>
      <c r="C42" s="41"/>
      <c r="D42" s="37" t="s">
        <v>183</v>
      </c>
      <c r="E42" s="37" t="s">
        <v>184</v>
      </c>
      <c r="F42" s="38" t="s">
        <v>185</v>
      </c>
      <c r="G42" s="39" t="s">
        <v>186</v>
      </c>
      <c r="H42" s="40" t="s">
        <v>187</v>
      </c>
    </row>
    <row r="43" ht="27" customHeight="1" spans="1:8">
      <c r="A43" s="35">
        <f t="shared" si="2"/>
        <v>41</v>
      </c>
      <c r="B43" s="42"/>
      <c r="C43" s="42"/>
      <c r="D43" s="37" t="s">
        <v>188</v>
      </c>
      <c r="E43" s="37" t="s">
        <v>189</v>
      </c>
      <c r="F43" s="38" t="s">
        <v>190</v>
      </c>
      <c r="G43" s="39" t="s">
        <v>186</v>
      </c>
      <c r="H43" s="40" t="s">
        <v>191</v>
      </c>
    </row>
    <row r="44" ht="27" customHeight="1" spans="1:8">
      <c r="A44" s="35">
        <f t="shared" si="2"/>
        <v>42</v>
      </c>
      <c r="B44" s="35" t="s">
        <v>192</v>
      </c>
      <c r="C44" s="35">
        <v>1</v>
      </c>
      <c r="D44" s="37" t="s">
        <v>193</v>
      </c>
      <c r="E44" s="37" t="s">
        <v>194</v>
      </c>
      <c r="F44" s="38" t="s">
        <v>195</v>
      </c>
      <c r="G44" s="39" t="s">
        <v>32</v>
      </c>
      <c r="H44" s="40" t="s">
        <v>196</v>
      </c>
    </row>
    <row r="45" ht="27" customHeight="1" spans="1:8">
      <c r="A45" s="35">
        <f t="shared" si="2"/>
        <v>43</v>
      </c>
      <c r="B45" s="36" t="s">
        <v>197</v>
      </c>
      <c r="C45" s="36">
        <v>10</v>
      </c>
      <c r="D45" s="37" t="s">
        <v>198</v>
      </c>
      <c r="E45" s="37" t="s">
        <v>199</v>
      </c>
      <c r="F45" s="38" t="s">
        <v>200</v>
      </c>
      <c r="G45" s="39" t="s">
        <v>201</v>
      </c>
      <c r="H45" s="40" t="s">
        <v>202</v>
      </c>
    </row>
    <row r="46" ht="27" customHeight="1" spans="1:8">
      <c r="A46" s="35">
        <f t="shared" si="2"/>
        <v>44</v>
      </c>
      <c r="B46" s="41"/>
      <c r="C46" s="41"/>
      <c r="D46" s="37" t="s">
        <v>203</v>
      </c>
      <c r="E46" s="37" t="s">
        <v>204</v>
      </c>
      <c r="F46" s="38" t="s">
        <v>205</v>
      </c>
      <c r="G46" s="39" t="s">
        <v>201</v>
      </c>
      <c r="H46" s="40" t="s">
        <v>206</v>
      </c>
    </row>
    <row r="47" ht="27" customHeight="1" spans="1:8">
      <c r="A47" s="35">
        <f t="shared" si="2"/>
        <v>45</v>
      </c>
      <c r="B47" s="41"/>
      <c r="C47" s="41"/>
      <c r="D47" s="37" t="s">
        <v>207</v>
      </c>
      <c r="E47" s="37" t="s">
        <v>208</v>
      </c>
      <c r="F47" s="38" t="s">
        <v>209</v>
      </c>
      <c r="G47" s="39" t="s">
        <v>210</v>
      </c>
      <c r="H47" s="40" t="s">
        <v>211</v>
      </c>
    </row>
    <row r="48" ht="27" customHeight="1" spans="1:8">
      <c r="A48" s="35">
        <f t="shared" si="2"/>
        <v>46</v>
      </c>
      <c r="B48" s="41"/>
      <c r="C48" s="41"/>
      <c r="D48" s="37" t="s">
        <v>212</v>
      </c>
      <c r="E48" s="37" t="s">
        <v>213</v>
      </c>
      <c r="F48" s="38" t="s">
        <v>214</v>
      </c>
      <c r="G48" s="39" t="s">
        <v>215</v>
      </c>
      <c r="H48" s="40" t="s">
        <v>216</v>
      </c>
    </row>
    <row r="49" ht="27" customHeight="1" spans="1:8">
      <c r="A49" s="35">
        <f t="shared" si="2"/>
        <v>47</v>
      </c>
      <c r="B49" s="41"/>
      <c r="C49" s="41"/>
      <c r="D49" s="37" t="s">
        <v>217</v>
      </c>
      <c r="E49" s="37" t="s">
        <v>218</v>
      </c>
      <c r="F49" s="38" t="s">
        <v>219</v>
      </c>
      <c r="G49" s="39" t="s">
        <v>201</v>
      </c>
      <c r="H49" s="40" t="s">
        <v>220</v>
      </c>
    </row>
    <row r="50" ht="27" customHeight="1" spans="1:8">
      <c r="A50" s="35">
        <f t="shared" si="2"/>
        <v>48</v>
      </c>
      <c r="B50" s="41"/>
      <c r="C50" s="41"/>
      <c r="D50" s="37" t="s">
        <v>221</v>
      </c>
      <c r="E50" s="37" t="s">
        <v>222</v>
      </c>
      <c r="F50" s="38" t="s">
        <v>223</v>
      </c>
      <c r="G50" s="39" t="s">
        <v>201</v>
      </c>
      <c r="H50" s="40" t="s">
        <v>224</v>
      </c>
    </row>
    <row r="51" ht="27" customHeight="1" spans="1:8">
      <c r="A51" s="35">
        <f t="shared" si="2"/>
        <v>49</v>
      </c>
      <c r="B51" s="41"/>
      <c r="C51" s="41"/>
      <c r="D51" s="37" t="s">
        <v>225</v>
      </c>
      <c r="E51" s="37" t="s">
        <v>226</v>
      </c>
      <c r="F51" s="38" t="s">
        <v>227</v>
      </c>
      <c r="G51" s="39" t="s">
        <v>228</v>
      </c>
      <c r="H51" s="40" t="s">
        <v>229</v>
      </c>
    </row>
    <row r="52" ht="27" customHeight="1" spans="1:8">
      <c r="A52" s="35">
        <f t="shared" si="2"/>
        <v>50</v>
      </c>
      <c r="B52" s="41"/>
      <c r="C52" s="41"/>
      <c r="D52" s="37" t="s">
        <v>230</v>
      </c>
      <c r="E52" s="37" t="s">
        <v>231</v>
      </c>
      <c r="F52" s="38" t="s">
        <v>232</v>
      </c>
      <c r="G52" s="39" t="s">
        <v>233</v>
      </c>
      <c r="H52" s="40" t="s">
        <v>234</v>
      </c>
    </row>
    <row r="53" ht="27" customHeight="1" spans="1:8">
      <c r="A53" s="35">
        <f t="shared" si="2"/>
        <v>51</v>
      </c>
      <c r="B53" s="41"/>
      <c r="C53" s="41"/>
      <c r="D53" s="37" t="s">
        <v>235</v>
      </c>
      <c r="E53" s="37" t="s">
        <v>236</v>
      </c>
      <c r="F53" s="38" t="s">
        <v>237</v>
      </c>
      <c r="G53" s="39" t="s">
        <v>201</v>
      </c>
      <c r="H53" s="40" t="s">
        <v>238</v>
      </c>
    </row>
    <row r="54" ht="27" customHeight="1" spans="1:8">
      <c r="A54" s="35">
        <f t="shared" si="2"/>
        <v>52</v>
      </c>
      <c r="B54" s="42"/>
      <c r="C54" s="42"/>
      <c r="D54" s="37" t="s">
        <v>239</v>
      </c>
      <c r="E54" s="37" t="s">
        <v>240</v>
      </c>
      <c r="F54" s="38" t="s">
        <v>241</v>
      </c>
      <c r="G54" s="39" t="s">
        <v>201</v>
      </c>
      <c r="H54" s="40" t="s">
        <v>238</v>
      </c>
    </row>
    <row r="55" ht="27" customHeight="1" spans="1:8">
      <c r="A55" s="35">
        <f t="shared" si="2"/>
        <v>53</v>
      </c>
      <c r="B55" s="36" t="s">
        <v>242</v>
      </c>
      <c r="C55" s="36">
        <v>5</v>
      </c>
      <c r="D55" s="37" t="s">
        <v>243</v>
      </c>
      <c r="E55" s="37" t="s">
        <v>244</v>
      </c>
      <c r="F55" s="38" t="s">
        <v>245</v>
      </c>
      <c r="G55" s="39" t="s">
        <v>201</v>
      </c>
      <c r="H55" s="40" t="s">
        <v>246</v>
      </c>
    </row>
    <row r="56" ht="27" customHeight="1" spans="1:8">
      <c r="A56" s="35">
        <f t="shared" si="2"/>
        <v>54</v>
      </c>
      <c r="B56" s="41"/>
      <c r="C56" s="41"/>
      <c r="D56" s="37" t="s">
        <v>247</v>
      </c>
      <c r="E56" s="37" t="s">
        <v>248</v>
      </c>
      <c r="F56" s="38" t="s">
        <v>249</v>
      </c>
      <c r="G56" s="39" t="s">
        <v>201</v>
      </c>
      <c r="H56" s="40" t="s">
        <v>250</v>
      </c>
    </row>
    <row r="57" ht="27" customHeight="1" spans="1:8">
      <c r="A57" s="35">
        <f t="shared" si="2"/>
        <v>55</v>
      </c>
      <c r="B57" s="41"/>
      <c r="C57" s="41"/>
      <c r="D57" s="37" t="s">
        <v>251</v>
      </c>
      <c r="E57" s="37" t="s">
        <v>252</v>
      </c>
      <c r="F57" s="38" t="s">
        <v>253</v>
      </c>
      <c r="G57" s="39" t="s">
        <v>201</v>
      </c>
      <c r="H57" s="40" t="s">
        <v>254</v>
      </c>
    </row>
    <row r="58" ht="27" customHeight="1" spans="1:8">
      <c r="A58" s="35">
        <f t="shared" si="2"/>
        <v>56</v>
      </c>
      <c r="B58" s="41"/>
      <c r="C58" s="41"/>
      <c r="D58" s="37" t="s">
        <v>255</v>
      </c>
      <c r="E58" s="37" t="s">
        <v>256</v>
      </c>
      <c r="F58" s="38" t="s">
        <v>257</v>
      </c>
      <c r="G58" s="39" t="s">
        <v>258</v>
      </c>
      <c r="H58" s="40" t="s">
        <v>259</v>
      </c>
    </row>
    <row r="59" ht="27" customHeight="1" spans="1:8">
      <c r="A59" s="35">
        <f t="shared" si="2"/>
        <v>57</v>
      </c>
      <c r="B59" s="42"/>
      <c r="C59" s="42"/>
      <c r="D59" s="37" t="s">
        <v>260</v>
      </c>
      <c r="E59" s="37" t="s">
        <v>261</v>
      </c>
      <c r="F59" s="38" t="s">
        <v>262</v>
      </c>
      <c r="G59" s="39" t="s">
        <v>201</v>
      </c>
      <c r="H59" s="40" t="s">
        <v>263</v>
      </c>
    </row>
    <row r="60" ht="27" customHeight="1" spans="1:8">
      <c r="A60" s="35">
        <f t="shared" si="2"/>
        <v>58</v>
      </c>
      <c r="B60" s="36" t="s">
        <v>264</v>
      </c>
      <c r="C60" s="36">
        <v>6</v>
      </c>
      <c r="D60" s="37" t="s">
        <v>265</v>
      </c>
      <c r="E60" s="37" t="s">
        <v>266</v>
      </c>
      <c r="F60" s="38" t="s">
        <v>267</v>
      </c>
      <c r="G60" s="39" t="s">
        <v>268</v>
      </c>
      <c r="H60" s="40" t="s">
        <v>269</v>
      </c>
    </row>
    <row r="61" ht="27" customHeight="1" spans="1:8">
      <c r="A61" s="35">
        <f t="shared" si="2"/>
        <v>59</v>
      </c>
      <c r="B61" s="41"/>
      <c r="C61" s="41"/>
      <c r="D61" s="37" t="s">
        <v>270</v>
      </c>
      <c r="E61" s="37" t="s">
        <v>271</v>
      </c>
      <c r="F61" s="38" t="s">
        <v>272</v>
      </c>
      <c r="G61" s="39" t="s">
        <v>201</v>
      </c>
      <c r="H61" s="40" t="s">
        <v>273</v>
      </c>
    </row>
    <row r="62" ht="27" customHeight="1" spans="1:8">
      <c r="A62" s="35">
        <f t="shared" si="2"/>
        <v>60</v>
      </c>
      <c r="B62" s="41"/>
      <c r="C62" s="41"/>
      <c r="D62" s="37" t="s">
        <v>274</v>
      </c>
      <c r="E62" s="37" t="s">
        <v>275</v>
      </c>
      <c r="F62" s="38" t="s">
        <v>276</v>
      </c>
      <c r="G62" s="39" t="s">
        <v>268</v>
      </c>
      <c r="H62" s="40" t="s">
        <v>277</v>
      </c>
    </row>
    <row r="63" ht="27" customHeight="1" spans="1:8">
      <c r="A63" s="35">
        <f t="shared" si="2"/>
        <v>61</v>
      </c>
      <c r="B63" s="41"/>
      <c r="C63" s="41"/>
      <c r="D63" s="37" t="s">
        <v>278</v>
      </c>
      <c r="E63" s="37" t="s">
        <v>279</v>
      </c>
      <c r="F63" s="38" t="s">
        <v>280</v>
      </c>
      <c r="G63" s="39" t="s">
        <v>281</v>
      </c>
      <c r="H63" s="40" t="s">
        <v>282</v>
      </c>
    </row>
    <row r="64" ht="27" customHeight="1" spans="1:8">
      <c r="A64" s="35">
        <f t="shared" si="2"/>
        <v>62</v>
      </c>
      <c r="B64" s="41"/>
      <c r="C64" s="41"/>
      <c r="D64" s="37" t="s">
        <v>283</v>
      </c>
      <c r="E64" s="37" t="s">
        <v>284</v>
      </c>
      <c r="F64" s="43" t="s">
        <v>285</v>
      </c>
      <c r="G64" s="39" t="s">
        <v>286</v>
      </c>
      <c r="H64" s="40" t="s">
        <v>287</v>
      </c>
    </row>
    <row r="65" ht="27" customHeight="1" spans="1:8">
      <c r="A65" s="35">
        <f t="shared" si="2"/>
        <v>63</v>
      </c>
      <c r="B65" s="42"/>
      <c r="C65" s="42"/>
      <c r="D65" s="37" t="s">
        <v>288</v>
      </c>
      <c r="E65" s="37" t="s">
        <v>289</v>
      </c>
      <c r="F65" s="38" t="s">
        <v>290</v>
      </c>
      <c r="G65" s="39" t="s">
        <v>268</v>
      </c>
      <c r="H65" s="40" t="s">
        <v>291</v>
      </c>
    </row>
    <row r="66" ht="27" customHeight="1" spans="1:8">
      <c r="A66" s="35">
        <f t="shared" si="2"/>
        <v>64</v>
      </c>
      <c r="B66" s="35" t="s">
        <v>292</v>
      </c>
      <c r="C66" s="35">
        <v>1</v>
      </c>
      <c r="D66" s="37" t="s">
        <v>293</v>
      </c>
      <c r="E66" s="37" t="s">
        <v>294</v>
      </c>
      <c r="F66" s="38" t="s">
        <v>295</v>
      </c>
      <c r="G66" s="39" t="s">
        <v>23</v>
      </c>
      <c r="H66" s="40" t="s">
        <v>296</v>
      </c>
    </row>
    <row r="67" ht="27" customHeight="1" spans="1:8">
      <c r="A67" s="35">
        <f t="shared" si="2"/>
        <v>65</v>
      </c>
      <c r="B67" s="36" t="s">
        <v>297</v>
      </c>
      <c r="C67" s="36">
        <v>4</v>
      </c>
      <c r="D67" s="37" t="s">
        <v>298</v>
      </c>
      <c r="E67" s="37" t="s">
        <v>299</v>
      </c>
      <c r="F67" s="38" t="s">
        <v>300</v>
      </c>
      <c r="G67" s="39" t="s">
        <v>201</v>
      </c>
      <c r="H67" s="40" t="s">
        <v>301</v>
      </c>
    </row>
    <row r="68" ht="27" customHeight="1" spans="1:8">
      <c r="A68" s="35">
        <f t="shared" si="2"/>
        <v>66</v>
      </c>
      <c r="B68" s="41"/>
      <c r="C68" s="41"/>
      <c r="D68" s="37" t="s">
        <v>302</v>
      </c>
      <c r="E68" s="37" t="s">
        <v>303</v>
      </c>
      <c r="F68" s="38" t="s">
        <v>304</v>
      </c>
      <c r="G68" s="39" t="s">
        <v>201</v>
      </c>
      <c r="H68" s="40" t="s">
        <v>305</v>
      </c>
    </row>
    <row r="69" ht="27" customHeight="1" spans="1:8">
      <c r="A69" s="35">
        <f t="shared" si="2"/>
        <v>67</v>
      </c>
      <c r="B69" s="41"/>
      <c r="C69" s="41"/>
      <c r="D69" s="37" t="s">
        <v>306</v>
      </c>
      <c r="E69" s="37" t="s">
        <v>307</v>
      </c>
      <c r="F69" s="38" t="s">
        <v>308</v>
      </c>
      <c r="G69" s="39" t="s">
        <v>201</v>
      </c>
      <c r="H69" s="40" t="s">
        <v>309</v>
      </c>
    </row>
    <row r="70" ht="27" customHeight="1" spans="1:8">
      <c r="A70" s="35">
        <f t="shared" si="2"/>
        <v>68</v>
      </c>
      <c r="B70" s="42"/>
      <c r="C70" s="42"/>
      <c r="D70" s="37" t="s">
        <v>310</v>
      </c>
      <c r="E70" s="37" t="s">
        <v>311</v>
      </c>
      <c r="F70" s="38" t="s">
        <v>312</v>
      </c>
      <c r="G70" s="39" t="s">
        <v>201</v>
      </c>
      <c r="H70" s="40" t="s">
        <v>313</v>
      </c>
    </row>
    <row r="71" ht="27" customHeight="1" spans="1:8">
      <c r="A71" s="35">
        <f t="shared" si="2"/>
        <v>69</v>
      </c>
      <c r="B71" s="35" t="s">
        <v>314</v>
      </c>
      <c r="C71" s="35">
        <v>1</v>
      </c>
      <c r="D71" s="37" t="s">
        <v>315</v>
      </c>
      <c r="E71" s="37" t="s">
        <v>316</v>
      </c>
      <c r="F71" s="38" t="s">
        <v>317</v>
      </c>
      <c r="G71" s="39" t="s">
        <v>318</v>
      </c>
      <c r="H71" s="40" t="s">
        <v>319</v>
      </c>
    </row>
  </sheetData>
  <autoFilter ref="A2:H71"/>
  <mergeCells count="19">
    <mergeCell ref="A1:H1"/>
    <mergeCell ref="B3:B20"/>
    <mergeCell ref="B21:B25"/>
    <mergeCell ref="B26:B30"/>
    <mergeCell ref="B31:B32"/>
    <mergeCell ref="B33:B43"/>
    <mergeCell ref="B45:B54"/>
    <mergeCell ref="B55:B59"/>
    <mergeCell ref="B60:B65"/>
    <mergeCell ref="B67:B70"/>
    <mergeCell ref="C3:C20"/>
    <mergeCell ref="C21:C25"/>
    <mergeCell ref="C26:C30"/>
    <mergeCell ref="C31:C32"/>
    <mergeCell ref="C33:C43"/>
    <mergeCell ref="C45:C54"/>
    <mergeCell ref="C55:C59"/>
    <mergeCell ref="C60:C65"/>
    <mergeCell ref="C67:C70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73"/>
  <sheetViews>
    <sheetView zoomScale="70" zoomScaleNormal="70" workbookViewId="0">
      <selection activeCell="D4" sqref="D4:F21"/>
    </sheetView>
  </sheetViews>
  <sheetFormatPr defaultColWidth="8.725" defaultRowHeight="13.5"/>
  <cols>
    <col min="1" max="1" width="6.275" customWidth="1"/>
    <col min="2" max="2" width="6.18333333333333" customWidth="1"/>
    <col min="3" max="3" width="5.63333333333333" customWidth="1"/>
    <col min="4" max="4" width="28.6333333333333" customWidth="1"/>
    <col min="5" max="5" width="15.725" customWidth="1"/>
    <col min="6" max="6" width="11.4583333333333" style="1" customWidth="1"/>
    <col min="7" max="7" width="22.75" style="1" customWidth="1"/>
    <col min="8" max="8" width="23.75" style="1" customWidth="1"/>
    <col min="9" max="11" width="11.4583333333333" style="1" customWidth="1"/>
    <col min="12" max="12" width="13.25" style="1" customWidth="1"/>
    <col min="13" max="16" width="62.8166666666667" customWidth="1"/>
  </cols>
  <sheetData>
    <row r="1" ht="27.75" spans="1:16">
      <c r="A1" s="2" t="s">
        <v>320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48" customHeight="1" spans="1:16">
      <c r="A2" s="3" t="s">
        <v>1</v>
      </c>
      <c r="B2" s="3" t="s">
        <v>2</v>
      </c>
      <c r="C2" s="3" t="s">
        <v>321</v>
      </c>
      <c r="D2" s="3" t="s">
        <v>322</v>
      </c>
      <c r="E2" s="3" t="s">
        <v>323</v>
      </c>
      <c r="F2" s="4" t="s">
        <v>324</v>
      </c>
      <c r="G2" s="5" t="s">
        <v>325</v>
      </c>
      <c r="H2" s="6"/>
      <c r="I2" s="4" t="s">
        <v>326</v>
      </c>
      <c r="J2" s="21" t="s">
        <v>327</v>
      </c>
      <c r="K2" s="22"/>
      <c r="L2" s="1" t="s">
        <v>328</v>
      </c>
      <c r="M2" s="13" t="s">
        <v>329</v>
      </c>
      <c r="N2" s="1"/>
      <c r="O2" s="1"/>
      <c r="P2" s="1"/>
    </row>
    <row r="3" ht="48" customHeight="1" spans="1:16">
      <c r="A3" s="7"/>
      <c r="B3" s="7"/>
      <c r="C3" s="7"/>
      <c r="D3" s="8"/>
      <c r="E3" s="8"/>
      <c r="F3" s="9"/>
      <c r="G3" s="10" t="s">
        <v>23</v>
      </c>
      <c r="H3" s="10" t="s">
        <v>330</v>
      </c>
      <c r="I3" s="9"/>
      <c r="J3" s="23" t="s">
        <v>331</v>
      </c>
      <c r="K3" s="23" t="s">
        <v>332</v>
      </c>
      <c r="M3" s="13"/>
      <c r="N3" s="1"/>
      <c r="O3" s="1"/>
      <c r="P3" s="1"/>
    </row>
    <row r="4" spans="1:16">
      <c r="A4" s="11">
        <v>1</v>
      </c>
      <c r="B4" s="11" t="s">
        <v>9</v>
      </c>
      <c r="C4" s="11">
        <v>18</v>
      </c>
      <c r="D4" s="12" t="s">
        <v>21</v>
      </c>
      <c r="E4" s="12" t="s">
        <v>333</v>
      </c>
      <c r="F4" s="13" t="s">
        <v>334</v>
      </c>
      <c r="G4" s="8"/>
      <c r="H4" s="8"/>
      <c r="I4" s="13"/>
      <c r="J4" s="13"/>
      <c r="K4" s="13"/>
      <c r="L4" s="13"/>
      <c r="M4" s="24"/>
      <c r="N4" s="25"/>
      <c r="O4" s="25"/>
      <c r="P4" s="25"/>
    </row>
    <row r="5" spans="1:16">
      <c r="A5" s="14"/>
      <c r="B5" s="14"/>
      <c r="C5" s="14"/>
      <c r="D5" s="12" t="s">
        <v>26</v>
      </c>
      <c r="E5" s="12" t="s">
        <v>335</v>
      </c>
      <c r="F5" s="13" t="s">
        <v>334</v>
      </c>
      <c r="G5" s="13"/>
      <c r="H5" s="13"/>
      <c r="I5" s="13"/>
      <c r="J5" s="13"/>
      <c r="K5" s="13"/>
      <c r="L5" s="13"/>
      <c r="M5" s="24"/>
      <c r="N5" s="25"/>
      <c r="O5" s="25"/>
      <c r="P5" s="25"/>
    </row>
    <row r="6" spans="1:16">
      <c r="A6" s="14"/>
      <c r="B6" s="14"/>
      <c r="C6" s="14"/>
      <c r="D6" s="12" t="s">
        <v>70</v>
      </c>
      <c r="E6" s="12" t="s">
        <v>335</v>
      </c>
      <c r="F6" s="13"/>
      <c r="G6" s="13"/>
      <c r="H6" s="13"/>
      <c r="I6" s="13"/>
      <c r="J6" s="13"/>
      <c r="K6" s="13"/>
      <c r="L6" s="13"/>
      <c r="M6" s="24"/>
      <c r="N6" s="25"/>
      <c r="O6" s="25"/>
      <c r="P6" s="25"/>
    </row>
    <row r="7" spans="1:16">
      <c r="A7" s="14"/>
      <c r="B7" s="14"/>
      <c r="C7" s="14"/>
      <c r="D7" s="12" t="s">
        <v>336</v>
      </c>
      <c r="E7" s="12" t="s">
        <v>335</v>
      </c>
      <c r="F7" s="13"/>
      <c r="G7" s="13"/>
      <c r="H7" s="13"/>
      <c r="I7" s="13"/>
      <c r="J7" s="13"/>
      <c r="K7" s="13"/>
      <c r="L7" s="13"/>
      <c r="M7" s="24"/>
      <c r="N7" s="25"/>
      <c r="O7" s="25"/>
      <c r="P7" s="25"/>
    </row>
    <row r="8" spans="1:16">
      <c r="A8" s="14"/>
      <c r="B8" s="14"/>
      <c r="C8" s="14"/>
      <c r="D8" s="12" t="s">
        <v>337</v>
      </c>
      <c r="E8" s="12" t="s">
        <v>338</v>
      </c>
      <c r="F8" s="13"/>
      <c r="G8" s="13"/>
      <c r="H8" s="13"/>
      <c r="I8" s="13"/>
      <c r="J8" s="13"/>
      <c r="K8" s="13"/>
      <c r="L8" s="13"/>
      <c r="M8" s="24"/>
      <c r="N8" s="25"/>
      <c r="O8" s="25"/>
      <c r="P8" s="25"/>
    </row>
    <row r="9" spans="1:16">
      <c r="A9" s="14"/>
      <c r="B9" s="14"/>
      <c r="C9" s="14"/>
      <c r="D9" s="12" t="s">
        <v>339</v>
      </c>
      <c r="E9" s="12" t="s">
        <v>338</v>
      </c>
      <c r="F9" s="13"/>
      <c r="G9" s="13"/>
      <c r="H9" s="13"/>
      <c r="I9" s="13"/>
      <c r="J9" s="13"/>
      <c r="K9" s="13"/>
      <c r="L9" s="13"/>
      <c r="M9" s="24"/>
      <c r="N9" s="25"/>
      <c r="O9" s="25"/>
      <c r="P9" s="25"/>
    </row>
    <row r="10" spans="1:16">
      <c r="A10" s="14"/>
      <c r="B10" s="14"/>
      <c r="C10" s="14"/>
      <c r="D10" s="12" t="s">
        <v>340</v>
      </c>
      <c r="E10" s="12" t="s">
        <v>341</v>
      </c>
      <c r="F10" s="13"/>
      <c r="G10" s="13"/>
      <c r="H10" s="13"/>
      <c r="I10" s="13"/>
      <c r="J10" s="13"/>
      <c r="K10" s="13"/>
      <c r="L10" s="13"/>
      <c r="M10" s="24"/>
      <c r="N10" s="25"/>
      <c r="O10" s="25"/>
      <c r="P10" s="25"/>
    </row>
    <row r="11" ht="40.5" spans="1:16">
      <c r="A11" s="14"/>
      <c r="B11" s="14"/>
      <c r="C11" s="14"/>
      <c r="D11" s="12" t="s">
        <v>342</v>
      </c>
      <c r="E11" s="12" t="s">
        <v>343</v>
      </c>
      <c r="F11" s="13" t="s">
        <v>334</v>
      </c>
      <c r="G11" s="13"/>
      <c r="H11" s="13"/>
      <c r="I11" s="13"/>
      <c r="J11" s="13"/>
      <c r="K11" s="13"/>
      <c r="L11" s="13"/>
      <c r="M11" s="26" t="s">
        <v>344</v>
      </c>
      <c r="N11" s="27"/>
      <c r="O11" s="27"/>
      <c r="P11" s="27"/>
    </row>
    <row r="12" spans="1:16">
      <c r="A12" s="14"/>
      <c r="B12" s="14"/>
      <c r="C12" s="14"/>
      <c r="D12" s="12" t="s">
        <v>345</v>
      </c>
      <c r="E12" s="12" t="s">
        <v>346</v>
      </c>
      <c r="F12" s="13" t="s">
        <v>334</v>
      </c>
      <c r="G12" s="13"/>
      <c r="H12" s="13"/>
      <c r="I12" s="13"/>
      <c r="J12" s="13"/>
      <c r="K12" s="13"/>
      <c r="L12" s="13"/>
      <c r="M12" s="24"/>
      <c r="N12" s="25"/>
      <c r="O12" s="25"/>
      <c r="P12" s="25"/>
    </row>
    <row r="13" spans="1:16">
      <c r="A13" s="14"/>
      <c r="B13" s="14"/>
      <c r="C13" s="14"/>
      <c r="D13" s="12" t="s">
        <v>347</v>
      </c>
      <c r="E13" s="12" t="s">
        <v>348</v>
      </c>
      <c r="F13" s="13" t="s">
        <v>334</v>
      </c>
      <c r="G13" s="13"/>
      <c r="H13" s="13"/>
      <c r="I13" s="13"/>
      <c r="J13" s="13"/>
      <c r="K13" s="13"/>
      <c r="L13" s="13"/>
      <c r="M13" s="24"/>
      <c r="N13" s="25"/>
      <c r="O13" s="25"/>
      <c r="P13" s="25"/>
    </row>
    <row r="14" spans="1:16">
      <c r="A14" s="14"/>
      <c r="B14" s="14"/>
      <c r="C14" s="14"/>
      <c r="D14" s="12" t="s">
        <v>349</v>
      </c>
      <c r="E14" s="12" t="s">
        <v>350</v>
      </c>
      <c r="F14" s="13" t="s">
        <v>334</v>
      </c>
      <c r="G14" s="13"/>
      <c r="H14" s="13"/>
      <c r="I14" s="13"/>
      <c r="J14" s="13"/>
      <c r="K14" s="13"/>
      <c r="L14" s="13"/>
      <c r="M14" s="24" t="s">
        <v>48</v>
      </c>
      <c r="N14" s="25"/>
      <c r="O14" s="25"/>
      <c r="P14" s="25"/>
    </row>
    <row r="15" spans="1:16">
      <c r="A15" s="14"/>
      <c r="B15" s="14"/>
      <c r="C15" s="14"/>
      <c r="D15" s="12" t="s">
        <v>351</v>
      </c>
      <c r="E15" s="12" t="s">
        <v>352</v>
      </c>
      <c r="F15" s="13" t="s">
        <v>334</v>
      </c>
      <c r="G15" s="13"/>
      <c r="H15" s="13"/>
      <c r="I15" s="13"/>
      <c r="J15" s="13"/>
      <c r="K15" s="13"/>
      <c r="L15" s="13"/>
      <c r="M15" s="24"/>
      <c r="N15" s="25"/>
      <c r="O15" s="25"/>
      <c r="P15" s="25"/>
    </row>
    <row r="16" spans="1:16">
      <c r="A16" s="14"/>
      <c r="B16" s="14"/>
      <c r="C16" s="14"/>
      <c r="D16" s="15" t="s">
        <v>53</v>
      </c>
      <c r="E16" s="12"/>
      <c r="F16" s="13"/>
      <c r="G16" s="13"/>
      <c r="H16" s="13"/>
      <c r="I16" s="13"/>
      <c r="J16" s="13"/>
      <c r="K16" s="13"/>
      <c r="L16" s="13"/>
      <c r="M16" s="24" t="s">
        <v>353</v>
      </c>
      <c r="N16" s="25"/>
      <c r="O16" s="25"/>
      <c r="P16" s="25"/>
    </row>
    <row r="17" spans="1:16">
      <c r="A17" s="14"/>
      <c r="B17" s="14"/>
      <c r="C17" s="14"/>
      <c r="D17" s="15" t="s">
        <v>48</v>
      </c>
      <c r="E17" s="12"/>
      <c r="F17" s="13"/>
      <c r="G17" s="13"/>
      <c r="H17" s="13"/>
      <c r="I17" s="13"/>
      <c r="J17" s="13"/>
      <c r="K17" s="13"/>
      <c r="L17" s="13"/>
      <c r="M17" s="24"/>
      <c r="N17" s="25"/>
      <c r="O17" s="25"/>
      <c r="P17" s="25"/>
    </row>
    <row r="18" spans="1:16">
      <c r="A18" s="14"/>
      <c r="B18" s="14"/>
      <c r="C18" s="14"/>
      <c r="D18" s="15" t="s">
        <v>11</v>
      </c>
      <c r="E18" s="12"/>
      <c r="F18" s="13"/>
      <c r="G18" s="13"/>
      <c r="H18" s="13"/>
      <c r="I18" s="13"/>
      <c r="J18" s="13"/>
      <c r="K18" s="13"/>
      <c r="L18" s="13"/>
      <c r="M18" s="24"/>
      <c r="N18" s="25"/>
      <c r="O18" s="25"/>
      <c r="P18" s="25"/>
    </row>
    <row r="19" spans="1:16">
      <c r="A19" s="14"/>
      <c r="B19" s="14"/>
      <c r="C19" s="14"/>
      <c r="D19" s="15" t="s">
        <v>16</v>
      </c>
      <c r="E19" s="12"/>
      <c r="F19" s="13"/>
      <c r="G19" s="13"/>
      <c r="H19" s="13"/>
      <c r="I19" s="13"/>
      <c r="J19" s="13"/>
      <c r="K19" s="13"/>
      <c r="L19" s="13"/>
      <c r="M19" s="24"/>
      <c r="N19" s="25"/>
      <c r="O19" s="25"/>
      <c r="P19" s="25"/>
    </row>
    <row r="20" spans="1:16">
      <c r="A20" s="14"/>
      <c r="B20" s="14"/>
      <c r="C20" s="14"/>
      <c r="D20" s="15" t="s">
        <v>75</v>
      </c>
      <c r="E20" s="12"/>
      <c r="F20" s="13"/>
      <c r="G20" s="13"/>
      <c r="H20" s="13"/>
      <c r="I20" s="13"/>
      <c r="J20" s="13"/>
      <c r="K20" s="13"/>
      <c r="L20" s="13"/>
      <c r="M20" s="24"/>
      <c r="N20" s="25"/>
      <c r="O20" s="25"/>
      <c r="P20" s="25"/>
    </row>
    <row r="21" spans="1:16">
      <c r="A21" s="16"/>
      <c r="B21" s="16"/>
      <c r="C21" s="16"/>
      <c r="D21" s="15" t="s">
        <v>354</v>
      </c>
      <c r="E21" s="12"/>
      <c r="F21" s="13"/>
      <c r="G21" s="13"/>
      <c r="H21" s="13"/>
      <c r="I21" s="13"/>
      <c r="J21" s="13"/>
      <c r="K21" s="13"/>
      <c r="L21" s="13"/>
      <c r="M21" s="24" t="s">
        <v>355</v>
      </c>
      <c r="N21" s="25"/>
      <c r="O21" s="25"/>
      <c r="P21" s="25"/>
    </row>
    <row r="22" spans="1:13">
      <c r="A22" s="13">
        <v>2</v>
      </c>
      <c r="B22" s="13" t="s">
        <v>90</v>
      </c>
      <c r="C22" s="13">
        <v>5</v>
      </c>
      <c r="D22" s="12" t="s">
        <v>91</v>
      </c>
      <c r="E22" s="12" t="s">
        <v>356</v>
      </c>
      <c r="F22" s="17" t="s">
        <v>334</v>
      </c>
      <c r="G22" s="17"/>
      <c r="H22" s="17"/>
      <c r="I22" s="17"/>
      <c r="J22" s="17"/>
      <c r="K22" s="17"/>
      <c r="L22" s="17"/>
      <c r="M22" s="12" t="s">
        <v>357</v>
      </c>
    </row>
    <row r="23" spans="1:13">
      <c r="A23" s="13"/>
      <c r="B23" s="13"/>
      <c r="C23" s="13"/>
      <c r="D23" s="12" t="s">
        <v>95</v>
      </c>
      <c r="E23" s="12" t="s">
        <v>356</v>
      </c>
      <c r="F23" s="17" t="s">
        <v>334</v>
      </c>
      <c r="G23" s="17"/>
      <c r="H23" s="17"/>
      <c r="I23" s="17"/>
      <c r="J23" s="17"/>
      <c r="K23" s="17"/>
      <c r="L23" s="17"/>
      <c r="M23" s="12" t="s">
        <v>358</v>
      </c>
    </row>
    <row r="24" spans="1:13">
      <c r="A24" s="13"/>
      <c r="B24" s="13"/>
      <c r="C24" s="13"/>
      <c r="D24" s="12" t="s">
        <v>99</v>
      </c>
      <c r="E24" s="12" t="s">
        <v>356</v>
      </c>
      <c r="F24" s="17" t="s">
        <v>334</v>
      </c>
      <c r="G24" s="17"/>
      <c r="H24" s="17"/>
      <c r="I24" s="17"/>
      <c r="J24" s="17"/>
      <c r="K24" s="17"/>
      <c r="L24" s="17"/>
      <c r="M24" s="12" t="s">
        <v>358</v>
      </c>
    </row>
    <row r="25" spans="1:13">
      <c r="A25" s="13"/>
      <c r="B25" s="13"/>
      <c r="C25" s="13"/>
      <c r="D25" s="12" t="s">
        <v>359</v>
      </c>
      <c r="E25" s="12" t="s">
        <v>356</v>
      </c>
      <c r="F25" s="17" t="s">
        <v>334</v>
      </c>
      <c r="G25" s="17"/>
      <c r="H25" s="17"/>
      <c r="I25" s="17"/>
      <c r="J25" s="17"/>
      <c r="K25" s="17"/>
      <c r="L25" s="17"/>
      <c r="M25" s="12" t="s">
        <v>358</v>
      </c>
    </row>
    <row r="26" spans="1:13">
      <c r="A26" s="13"/>
      <c r="B26" s="13"/>
      <c r="C26" s="13"/>
      <c r="D26" s="12" t="s">
        <v>360</v>
      </c>
      <c r="E26" s="12" t="s">
        <v>356</v>
      </c>
      <c r="F26" s="17" t="s">
        <v>334</v>
      </c>
      <c r="G26" s="17"/>
      <c r="H26" s="17"/>
      <c r="I26" s="17"/>
      <c r="J26" s="17"/>
      <c r="K26" s="17"/>
      <c r="L26" s="17"/>
      <c r="M26" s="12" t="s">
        <v>361</v>
      </c>
    </row>
    <row r="27" ht="27" spans="1:16">
      <c r="A27" s="18">
        <v>3</v>
      </c>
      <c r="B27" s="18" t="s">
        <v>110</v>
      </c>
      <c r="C27" s="18">
        <v>5</v>
      </c>
      <c r="D27" s="12" t="s">
        <v>119</v>
      </c>
      <c r="E27" s="12"/>
      <c r="F27" s="17"/>
      <c r="G27" s="17"/>
      <c r="H27" s="17"/>
      <c r="I27" s="17"/>
      <c r="J27" s="17"/>
      <c r="K27" s="17"/>
      <c r="L27" s="17"/>
      <c r="M27" s="28" t="s">
        <v>362</v>
      </c>
      <c r="N27" s="29"/>
      <c r="O27" s="29"/>
      <c r="P27" s="29"/>
    </row>
    <row r="28" spans="1:13">
      <c r="A28" s="19"/>
      <c r="B28" s="19"/>
      <c r="C28" s="19"/>
      <c r="D28" s="12" t="s">
        <v>363</v>
      </c>
      <c r="E28" s="12"/>
      <c r="F28" s="17"/>
      <c r="G28" s="17"/>
      <c r="H28" s="17"/>
      <c r="I28" s="17"/>
      <c r="J28" s="17"/>
      <c r="K28" s="17"/>
      <c r="L28" s="17"/>
      <c r="M28" s="12" t="s">
        <v>364</v>
      </c>
    </row>
    <row r="29" spans="1:13">
      <c r="A29" s="19"/>
      <c r="B29" s="19"/>
      <c r="C29" s="19"/>
      <c r="D29" s="12" t="s">
        <v>365</v>
      </c>
      <c r="E29" s="12"/>
      <c r="F29" s="17"/>
      <c r="G29" s="17"/>
      <c r="H29" s="17"/>
      <c r="I29" s="17"/>
      <c r="J29" s="17"/>
      <c r="K29" s="17"/>
      <c r="L29" s="17"/>
      <c r="M29" s="12" t="s">
        <v>366</v>
      </c>
    </row>
    <row r="30" spans="1:13">
      <c r="A30" s="19"/>
      <c r="B30" s="19"/>
      <c r="C30" s="19"/>
      <c r="D30" s="15" t="s">
        <v>112</v>
      </c>
      <c r="E30" s="15" t="s">
        <v>367</v>
      </c>
      <c r="F30" s="17"/>
      <c r="G30" s="17"/>
      <c r="H30" s="17"/>
      <c r="I30" s="17"/>
      <c r="J30" s="17"/>
      <c r="K30" s="17"/>
      <c r="L30" s="17"/>
      <c r="M30" s="12"/>
    </row>
    <row r="31" spans="1:13">
      <c r="A31" s="20"/>
      <c r="B31" s="20"/>
      <c r="C31" s="20"/>
      <c r="D31" s="15" t="s">
        <v>116</v>
      </c>
      <c r="E31" s="15" t="s">
        <v>368</v>
      </c>
      <c r="F31" s="17"/>
      <c r="G31" s="17"/>
      <c r="H31" s="17"/>
      <c r="I31" s="17"/>
      <c r="J31" s="17"/>
      <c r="K31" s="17"/>
      <c r="L31" s="17"/>
      <c r="M31" s="12"/>
    </row>
    <row r="32" spans="1:13">
      <c r="A32" s="13">
        <v>4</v>
      </c>
      <c r="B32" s="13" t="s">
        <v>129</v>
      </c>
      <c r="C32" s="13">
        <v>2</v>
      </c>
      <c r="D32" s="12" t="s">
        <v>369</v>
      </c>
      <c r="E32" s="12" t="s">
        <v>356</v>
      </c>
      <c r="F32" s="17"/>
      <c r="G32" s="17"/>
      <c r="H32" s="17"/>
      <c r="I32" s="17"/>
      <c r="J32" s="17"/>
      <c r="K32" s="17"/>
      <c r="L32" s="17"/>
      <c r="M32" s="12"/>
    </row>
    <row r="33" spans="1:13">
      <c r="A33" s="13"/>
      <c r="B33" s="13"/>
      <c r="C33" s="13"/>
      <c r="D33" s="12" t="s">
        <v>370</v>
      </c>
      <c r="E33" s="12" t="s">
        <v>356</v>
      </c>
      <c r="F33" s="17"/>
      <c r="G33" s="17"/>
      <c r="H33" s="17"/>
      <c r="I33" s="17"/>
      <c r="J33" s="17"/>
      <c r="K33" s="17"/>
      <c r="L33" s="17"/>
      <c r="M33" s="12"/>
    </row>
    <row r="34" spans="1:13">
      <c r="A34" s="18">
        <v>5</v>
      </c>
      <c r="B34" s="18" t="s">
        <v>139</v>
      </c>
      <c r="C34" s="18">
        <v>11</v>
      </c>
      <c r="D34" s="12" t="s">
        <v>371</v>
      </c>
      <c r="E34" s="12" t="s">
        <v>372</v>
      </c>
      <c r="F34" s="17" t="s">
        <v>334</v>
      </c>
      <c r="G34" s="17"/>
      <c r="H34" s="17"/>
      <c r="I34" s="17"/>
      <c r="J34" s="17"/>
      <c r="K34" s="17"/>
      <c r="L34" s="17"/>
      <c r="M34" s="12" t="s">
        <v>373</v>
      </c>
    </row>
    <row r="35" spans="1:17">
      <c r="A35" s="19"/>
      <c r="B35" s="19"/>
      <c r="C35" s="19"/>
      <c r="D35" s="12" t="s">
        <v>374</v>
      </c>
      <c r="E35" s="12" t="s">
        <v>375</v>
      </c>
      <c r="F35" s="17"/>
      <c r="G35" s="17"/>
      <c r="H35" s="17"/>
      <c r="I35" s="17"/>
      <c r="J35" s="17"/>
      <c r="K35" s="17"/>
      <c r="L35" s="17"/>
      <c r="M35" s="12" t="s">
        <v>376</v>
      </c>
      <c r="N35" s="12"/>
      <c r="O35" s="12"/>
      <c r="P35" s="12"/>
      <c r="Q35" s="30" t="s">
        <v>377</v>
      </c>
    </row>
    <row r="36" spans="1:13">
      <c r="A36" s="19"/>
      <c r="B36" s="19"/>
      <c r="C36" s="19"/>
      <c r="D36" s="12" t="s">
        <v>160</v>
      </c>
      <c r="E36" s="12" t="s">
        <v>378</v>
      </c>
      <c r="F36" s="17"/>
      <c r="G36" s="17"/>
      <c r="H36" s="17"/>
      <c r="I36" s="17"/>
      <c r="J36" s="17"/>
      <c r="K36" s="17"/>
      <c r="L36" s="17"/>
      <c r="M36" s="12" t="s">
        <v>379</v>
      </c>
    </row>
    <row r="37" spans="1:13">
      <c r="A37" s="19"/>
      <c r="B37" s="19"/>
      <c r="C37" s="19"/>
      <c r="D37" s="12" t="s">
        <v>380</v>
      </c>
      <c r="E37" s="12" t="s">
        <v>381</v>
      </c>
      <c r="F37" s="17"/>
      <c r="G37" s="17"/>
      <c r="H37" s="17"/>
      <c r="I37" s="17"/>
      <c r="J37" s="17"/>
      <c r="K37" s="17"/>
      <c r="L37" s="17"/>
      <c r="M37" s="12" t="s">
        <v>382</v>
      </c>
    </row>
    <row r="38" spans="1:13">
      <c r="A38" s="19"/>
      <c r="B38" s="19"/>
      <c r="C38" s="19"/>
      <c r="D38" s="12" t="s">
        <v>383</v>
      </c>
      <c r="E38" s="12" t="s">
        <v>381</v>
      </c>
      <c r="F38" s="17"/>
      <c r="G38" s="17"/>
      <c r="H38" s="17"/>
      <c r="I38" s="17"/>
      <c r="J38" s="17"/>
      <c r="K38" s="17"/>
      <c r="L38" s="17"/>
      <c r="M38" s="12" t="s">
        <v>382</v>
      </c>
    </row>
    <row r="39" spans="1:13">
      <c r="A39" s="19"/>
      <c r="B39" s="19"/>
      <c r="C39" s="19"/>
      <c r="D39" s="12" t="s">
        <v>189</v>
      </c>
      <c r="E39" s="12" t="s">
        <v>381</v>
      </c>
      <c r="F39" s="17"/>
      <c r="G39" s="17"/>
      <c r="H39" s="17"/>
      <c r="I39" s="17"/>
      <c r="J39" s="17"/>
      <c r="K39" s="17"/>
      <c r="L39" s="17"/>
      <c r="M39" s="12" t="s">
        <v>384</v>
      </c>
    </row>
    <row r="40" spans="1:13">
      <c r="A40" s="19"/>
      <c r="B40" s="19"/>
      <c r="C40" s="19"/>
      <c r="D40" s="12" t="s">
        <v>385</v>
      </c>
      <c r="E40" s="12" t="s">
        <v>386</v>
      </c>
      <c r="F40" s="17"/>
      <c r="G40" s="17"/>
      <c r="H40" s="17"/>
      <c r="I40" s="17"/>
      <c r="J40" s="17"/>
      <c r="K40" s="17"/>
      <c r="L40" s="17"/>
      <c r="M40" s="12" t="s">
        <v>387</v>
      </c>
    </row>
    <row r="41" spans="1:13">
      <c r="A41" s="19"/>
      <c r="B41" s="19"/>
      <c r="C41" s="19"/>
      <c r="D41" s="15" t="s">
        <v>146</v>
      </c>
      <c r="E41" s="12"/>
      <c r="F41" s="17"/>
      <c r="G41" s="17"/>
      <c r="H41" s="17"/>
      <c r="I41" s="17"/>
      <c r="J41" s="17"/>
      <c r="K41" s="17"/>
      <c r="L41" s="17"/>
      <c r="M41" s="12"/>
    </row>
    <row r="42" spans="1:13">
      <c r="A42" s="19"/>
      <c r="B42" s="19"/>
      <c r="C42" s="19"/>
      <c r="D42" s="15" t="s">
        <v>175</v>
      </c>
      <c r="E42" s="12"/>
      <c r="F42" s="17"/>
      <c r="G42" s="17"/>
      <c r="H42" s="17"/>
      <c r="I42" s="17"/>
      <c r="J42" s="17"/>
      <c r="K42" s="17"/>
      <c r="L42" s="17"/>
      <c r="M42" s="12"/>
    </row>
    <row r="43" spans="1:13">
      <c r="A43" s="19"/>
      <c r="B43" s="19"/>
      <c r="C43" s="19"/>
      <c r="D43" s="15" t="s">
        <v>155</v>
      </c>
      <c r="E43" s="12"/>
      <c r="F43" s="17"/>
      <c r="G43" s="17"/>
      <c r="H43" s="17"/>
      <c r="I43" s="17"/>
      <c r="J43" s="17"/>
      <c r="K43" s="17"/>
      <c r="L43" s="17"/>
      <c r="M43" s="12"/>
    </row>
    <row r="44" spans="1:13">
      <c r="A44" s="20"/>
      <c r="B44" s="20"/>
      <c r="C44" s="20"/>
      <c r="D44" s="15" t="s">
        <v>184</v>
      </c>
      <c r="E44" s="12"/>
      <c r="F44" s="17"/>
      <c r="G44" s="17"/>
      <c r="H44" s="17"/>
      <c r="I44" s="17"/>
      <c r="J44" s="17"/>
      <c r="K44" s="17"/>
      <c r="L44" s="17"/>
      <c r="M44" s="12"/>
    </row>
    <row r="45" ht="27" spans="1:16">
      <c r="A45" s="13">
        <v>6</v>
      </c>
      <c r="B45" s="13" t="s">
        <v>292</v>
      </c>
      <c r="C45" s="13">
        <v>1</v>
      </c>
      <c r="D45" s="12" t="s">
        <v>388</v>
      </c>
      <c r="E45" s="12" t="s">
        <v>389</v>
      </c>
      <c r="F45" s="17"/>
      <c r="G45" s="17"/>
      <c r="H45" s="17"/>
      <c r="I45" s="17"/>
      <c r="J45" s="17"/>
      <c r="K45" s="17"/>
      <c r="L45" s="17"/>
      <c r="M45" s="28" t="s">
        <v>390</v>
      </c>
      <c r="N45" s="29"/>
      <c r="O45" s="29"/>
      <c r="P45" s="29"/>
    </row>
    <row r="46" spans="1:13">
      <c r="A46" s="13">
        <v>7</v>
      </c>
      <c r="B46" s="13" t="s">
        <v>297</v>
      </c>
      <c r="C46" s="13">
        <v>4</v>
      </c>
      <c r="D46" s="12" t="s">
        <v>303</v>
      </c>
      <c r="E46" s="12" t="s">
        <v>356</v>
      </c>
      <c r="F46" s="17"/>
      <c r="G46" s="17"/>
      <c r="H46" s="17"/>
      <c r="I46" s="17"/>
      <c r="J46" s="17"/>
      <c r="K46" s="17"/>
      <c r="L46" s="17"/>
      <c r="M46" s="12"/>
    </row>
    <row r="47" spans="1:13">
      <c r="A47" s="13"/>
      <c r="B47" s="13"/>
      <c r="C47" s="13"/>
      <c r="D47" s="12" t="s">
        <v>307</v>
      </c>
      <c r="E47" s="12" t="s">
        <v>356</v>
      </c>
      <c r="F47" s="17"/>
      <c r="G47" s="17"/>
      <c r="H47" s="17"/>
      <c r="I47" s="17"/>
      <c r="J47" s="17"/>
      <c r="K47" s="17"/>
      <c r="L47" s="17"/>
      <c r="M47" s="12"/>
    </row>
    <row r="48" spans="1:13">
      <c r="A48" s="13"/>
      <c r="B48" s="13"/>
      <c r="C48" s="13"/>
      <c r="D48" s="12" t="s">
        <v>311</v>
      </c>
      <c r="E48" s="12" t="s">
        <v>356</v>
      </c>
      <c r="F48" s="17"/>
      <c r="G48" s="17"/>
      <c r="H48" s="17"/>
      <c r="I48" s="17"/>
      <c r="J48" s="17"/>
      <c r="K48" s="17"/>
      <c r="L48" s="17"/>
      <c r="M48" s="12"/>
    </row>
    <row r="49" spans="1:13">
      <c r="A49" s="13"/>
      <c r="B49" s="13"/>
      <c r="C49" s="13"/>
      <c r="D49" s="12" t="s">
        <v>299</v>
      </c>
      <c r="E49" s="12" t="s">
        <v>356</v>
      </c>
      <c r="F49" s="17"/>
      <c r="G49" s="17"/>
      <c r="H49" s="17"/>
      <c r="I49" s="17"/>
      <c r="J49" s="17"/>
      <c r="K49" s="17"/>
      <c r="L49" s="17"/>
      <c r="M49" s="12"/>
    </row>
    <row r="50" spans="1:13">
      <c r="A50" s="13">
        <v>8</v>
      </c>
      <c r="B50" s="13" t="s">
        <v>264</v>
      </c>
      <c r="C50" s="13">
        <v>6</v>
      </c>
      <c r="D50" s="12" t="s">
        <v>391</v>
      </c>
      <c r="E50" s="12" t="s">
        <v>392</v>
      </c>
      <c r="F50" s="17" t="s">
        <v>334</v>
      </c>
      <c r="G50" s="17"/>
      <c r="H50" s="17"/>
      <c r="I50" s="17"/>
      <c r="J50" s="17"/>
      <c r="K50" s="17"/>
      <c r="L50" s="17"/>
      <c r="M50" s="12"/>
    </row>
    <row r="51" spans="1:13">
      <c r="A51" s="13"/>
      <c r="B51" s="13"/>
      <c r="C51" s="13"/>
      <c r="D51" s="12" t="s">
        <v>393</v>
      </c>
      <c r="E51" s="12" t="s">
        <v>394</v>
      </c>
      <c r="F51" s="17"/>
      <c r="G51" s="17"/>
      <c r="H51" s="17"/>
      <c r="I51" s="17"/>
      <c r="J51" s="17"/>
      <c r="K51" s="17"/>
      <c r="L51" s="17"/>
      <c r="M51" s="12"/>
    </row>
    <row r="52" spans="1:13">
      <c r="A52" s="13"/>
      <c r="B52" s="13"/>
      <c r="C52" s="13"/>
      <c r="D52" s="12" t="s">
        <v>395</v>
      </c>
      <c r="E52" s="12" t="s">
        <v>378</v>
      </c>
      <c r="F52" s="17"/>
      <c r="G52" s="17"/>
      <c r="H52" s="17"/>
      <c r="I52" s="17"/>
      <c r="J52" s="17"/>
      <c r="K52" s="17"/>
      <c r="L52" s="17"/>
      <c r="M52" s="12"/>
    </row>
    <row r="53" spans="1:13">
      <c r="A53" s="13"/>
      <c r="B53" s="13"/>
      <c r="C53" s="13"/>
      <c r="D53" s="12" t="s">
        <v>284</v>
      </c>
      <c r="E53" s="12" t="s">
        <v>394</v>
      </c>
      <c r="F53" s="17"/>
      <c r="G53" s="17"/>
      <c r="H53" s="17"/>
      <c r="I53" s="17"/>
      <c r="J53" s="17"/>
      <c r="K53" s="17"/>
      <c r="L53" s="17"/>
      <c r="M53" s="12"/>
    </row>
    <row r="54" spans="1:13">
      <c r="A54" s="13"/>
      <c r="B54" s="13"/>
      <c r="C54" s="13"/>
      <c r="D54" s="12" t="s">
        <v>396</v>
      </c>
      <c r="E54" s="12" t="s">
        <v>397</v>
      </c>
      <c r="F54" s="17"/>
      <c r="G54" s="17"/>
      <c r="H54" s="17"/>
      <c r="I54" s="17"/>
      <c r="J54" s="17"/>
      <c r="K54" s="17"/>
      <c r="L54" s="17"/>
      <c r="M54" s="12"/>
    </row>
    <row r="55" spans="1:13">
      <c r="A55" s="13"/>
      <c r="B55" s="13"/>
      <c r="C55" s="13"/>
      <c r="D55" s="12" t="s">
        <v>398</v>
      </c>
      <c r="E55" s="12" t="s">
        <v>394</v>
      </c>
      <c r="F55" s="17"/>
      <c r="G55" s="17"/>
      <c r="H55" s="17"/>
      <c r="I55" s="17"/>
      <c r="J55" s="17"/>
      <c r="K55" s="17"/>
      <c r="L55" s="17"/>
      <c r="M55" s="12"/>
    </row>
    <row r="56" spans="1:13">
      <c r="A56" s="13">
        <v>9</v>
      </c>
      <c r="B56" s="13" t="s">
        <v>192</v>
      </c>
      <c r="C56" s="13">
        <v>1</v>
      </c>
      <c r="D56" s="12" t="s">
        <v>399</v>
      </c>
      <c r="E56" s="12"/>
      <c r="F56" s="17"/>
      <c r="G56" s="17"/>
      <c r="H56" s="17"/>
      <c r="I56" s="17"/>
      <c r="J56" s="17"/>
      <c r="K56" s="17"/>
      <c r="L56" s="17"/>
      <c r="M56" s="12" t="s">
        <v>400</v>
      </c>
    </row>
    <row r="57" spans="1:13">
      <c r="A57" s="13">
        <v>10</v>
      </c>
      <c r="B57" s="13" t="s">
        <v>314</v>
      </c>
      <c r="C57" s="13">
        <v>1</v>
      </c>
      <c r="D57" s="12" t="s">
        <v>401</v>
      </c>
      <c r="E57" s="12" t="s">
        <v>378</v>
      </c>
      <c r="F57" s="17"/>
      <c r="G57" s="17"/>
      <c r="H57" s="17"/>
      <c r="I57" s="17"/>
      <c r="J57" s="17"/>
      <c r="K57" s="17"/>
      <c r="L57" s="17"/>
      <c r="M57" s="12"/>
    </row>
    <row r="58" spans="1:13">
      <c r="A58" s="13">
        <v>11</v>
      </c>
      <c r="B58" s="13" t="s">
        <v>197</v>
      </c>
      <c r="C58" s="13">
        <v>9</v>
      </c>
      <c r="D58" s="12" t="s">
        <v>402</v>
      </c>
      <c r="E58" s="12"/>
      <c r="F58" s="17"/>
      <c r="G58" s="17"/>
      <c r="H58" s="17"/>
      <c r="I58" s="17"/>
      <c r="J58" s="17"/>
      <c r="K58" s="17"/>
      <c r="L58" s="17"/>
      <c r="M58" s="12"/>
    </row>
    <row r="59" spans="1:13">
      <c r="A59" s="13"/>
      <c r="B59" s="13"/>
      <c r="C59" s="13"/>
      <c r="D59" s="12" t="s">
        <v>213</v>
      </c>
      <c r="E59" s="12"/>
      <c r="F59" s="17"/>
      <c r="G59" s="17"/>
      <c r="H59" s="17"/>
      <c r="I59" s="17"/>
      <c r="J59" s="17"/>
      <c r="K59" s="17"/>
      <c r="L59" s="17"/>
      <c r="M59" s="12"/>
    </row>
    <row r="60" spans="1:13">
      <c r="A60" s="13"/>
      <c r="B60" s="13"/>
      <c r="C60" s="13"/>
      <c r="D60" s="12" t="s">
        <v>240</v>
      </c>
      <c r="E60" s="12"/>
      <c r="F60" s="17"/>
      <c r="G60" s="17"/>
      <c r="H60" s="17"/>
      <c r="I60" s="17"/>
      <c r="J60" s="17"/>
      <c r="K60" s="17"/>
      <c r="L60" s="17"/>
      <c r="M60" s="12"/>
    </row>
    <row r="61" spans="1:13">
      <c r="A61" s="13"/>
      <c r="B61" s="13"/>
      <c r="C61" s="13"/>
      <c r="D61" s="12" t="s">
        <v>236</v>
      </c>
      <c r="E61" s="12"/>
      <c r="F61" s="17"/>
      <c r="G61" s="17"/>
      <c r="H61" s="17"/>
      <c r="I61" s="17"/>
      <c r="J61" s="17"/>
      <c r="K61" s="17"/>
      <c r="L61" s="17"/>
      <c r="M61" s="12"/>
    </row>
    <row r="62" spans="1:13">
      <c r="A62" s="13"/>
      <c r="B62" s="13"/>
      <c r="C62" s="13"/>
      <c r="D62" s="12" t="s">
        <v>403</v>
      </c>
      <c r="E62" s="12" t="s">
        <v>404</v>
      </c>
      <c r="F62" s="17" t="s">
        <v>334</v>
      </c>
      <c r="G62" s="17"/>
      <c r="H62" s="17"/>
      <c r="I62" s="17"/>
      <c r="J62" s="17"/>
      <c r="K62" s="17"/>
      <c r="L62" s="17"/>
      <c r="M62" s="12" t="s">
        <v>405</v>
      </c>
    </row>
    <row r="63" spans="1:13">
      <c r="A63" s="13"/>
      <c r="B63" s="13"/>
      <c r="C63" s="13"/>
      <c r="D63" s="12" t="s">
        <v>406</v>
      </c>
      <c r="E63" s="12" t="s">
        <v>404</v>
      </c>
      <c r="F63" s="17"/>
      <c r="G63" s="17"/>
      <c r="H63" s="17"/>
      <c r="I63" s="17"/>
      <c r="J63" s="17"/>
      <c r="K63" s="17"/>
      <c r="L63" s="17"/>
      <c r="M63" s="12" t="s">
        <v>327</v>
      </c>
    </row>
    <row r="64" spans="1:13">
      <c r="A64" s="13"/>
      <c r="B64" s="13"/>
      <c r="C64" s="13"/>
      <c r="D64" s="12" t="s">
        <v>407</v>
      </c>
      <c r="E64" s="12" t="s">
        <v>404</v>
      </c>
      <c r="F64" s="17"/>
      <c r="G64" s="17"/>
      <c r="H64" s="17"/>
      <c r="I64" s="17"/>
      <c r="J64" s="17"/>
      <c r="K64" s="17"/>
      <c r="L64" s="17"/>
      <c r="M64" s="12" t="s">
        <v>408</v>
      </c>
    </row>
    <row r="65" spans="1:13">
      <c r="A65" s="13"/>
      <c r="B65" s="13"/>
      <c r="C65" s="13"/>
      <c r="D65" s="12" t="s">
        <v>409</v>
      </c>
      <c r="E65" s="12" t="s">
        <v>404</v>
      </c>
      <c r="F65" s="17" t="s">
        <v>334</v>
      </c>
      <c r="G65" s="17"/>
      <c r="H65" s="17"/>
      <c r="I65" s="17"/>
      <c r="J65" s="17"/>
      <c r="K65" s="17"/>
      <c r="L65" s="17"/>
      <c r="M65" s="12" t="s">
        <v>405</v>
      </c>
    </row>
    <row r="66" spans="1:13">
      <c r="A66" s="13"/>
      <c r="B66" s="13"/>
      <c r="C66" s="13"/>
      <c r="D66" s="12" t="s">
        <v>226</v>
      </c>
      <c r="E66" s="12"/>
      <c r="F66" s="17"/>
      <c r="G66" s="17"/>
      <c r="H66" s="17"/>
      <c r="I66" s="17"/>
      <c r="J66" s="17"/>
      <c r="K66" s="17"/>
      <c r="L66" s="17"/>
      <c r="M66" s="12"/>
    </row>
    <row r="67" spans="1:13">
      <c r="A67" s="18">
        <v>12</v>
      </c>
      <c r="B67" s="18" t="s">
        <v>242</v>
      </c>
      <c r="C67" s="18">
        <v>5</v>
      </c>
      <c r="D67" s="12" t="s">
        <v>410</v>
      </c>
      <c r="E67" s="12" t="s">
        <v>404</v>
      </c>
      <c r="F67" s="17"/>
      <c r="G67" s="17"/>
      <c r="H67" s="17"/>
      <c r="I67" s="17"/>
      <c r="J67" s="17"/>
      <c r="K67" s="17"/>
      <c r="L67" s="17"/>
      <c r="M67" s="12"/>
    </row>
    <row r="68" spans="1:13">
      <c r="A68" s="19"/>
      <c r="B68" s="19"/>
      <c r="C68" s="19"/>
      <c r="D68" s="12" t="s">
        <v>256</v>
      </c>
      <c r="E68" s="12" t="s">
        <v>404</v>
      </c>
      <c r="F68" s="17"/>
      <c r="G68" s="17"/>
      <c r="H68" s="17"/>
      <c r="I68" s="17"/>
      <c r="J68" s="17"/>
      <c r="K68" s="17"/>
      <c r="L68" s="17"/>
      <c r="M68" s="12"/>
    </row>
    <row r="69" spans="1:13">
      <c r="A69" s="19"/>
      <c r="B69" s="19"/>
      <c r="C69" s="19"/>
      <c r="D69" s="12" t="s">
        <v>411</v>
      </c>
      <c r="E69" s="12" t="s">
        <v>404</v>
      </c>
      <c r="F69" s="17"/>
      <c r="G69" s="17"/>
      <c r="H69" s="17"/>
      <c r="I69" s="17"/>
      <c r="J69" s="17"/>
      <c r="K69" s="17"/>
      <c r="L69" s="17"/>
      <c r="M69" s="12"/>
    </row>
    <row r="70" spans="1:13">
      <c r="A70" s="19"/>
      <c r="B70" s="19"/>
      <c r="C70" s="19"/>
      <c r="D70" s="15" t="s">
        <v>248</v>
      </c>
      <c r="E70" s="15" t="s">
        <v>412</v>
      </c>
      <c r="F70" s="17"/>
      <c r="G70" s="17"/>
      <c r="H70" s="17"/>
      <c r="I70" s="17"/>
      <c r="J70" s="17"/>
      <c r="K70" s="17"/>
      <c r="L70" s="17"/>
      <c r="M70" s="12"/>
    </row>
    <row r="71" spans="1:13">
      <c r="A71" s="20"/>
      <c r="B71" s="20"/>
      <c r="C71" s="20"/>
      <c r="D71" s="15" t="s">
        <v>261</v>
      </c>
      <c r="E71" s="15" t="s">
        <v>413</v>
      </c>
      <c r="F71" s="17"/>
      <c r="G71" s="17"/>
      <c r="H71" s="17"/>
      <c r="I71" s="17"/>
      <c r="J71" s="17"/>
      <c r="K71" s="17"/>
      <c r="L71" s="17"/>
      <c r="M71" s="12"/>
    </row>
    <row r="72" spans="1:13">
      <c r="A72" s="13">
        <v>13</v>
      </c>
      <c r="B72" s="13" t="s">
        <v>414</v>
      </c>
      <c r="C72" s="13">
        <v>1</v>
      </c>
      <c r="D72" s="12" t="s">
        <v>415</v>
      </c>
      <c r="E72" s="12" t="s">
        <v>416</v>
      </c>
      <c r="F72" s="13"/>
      <c r="G72" s="13"/>
      <c r="H72" s="13"/>
      <c r="I72" s="13"/>
      <c r="J72" s="13"/>
      <c r="K72" s="13"/>
      <c r="L72" s="13"/>
      <c r="M72" s="12"/>
    </row>
    <row r="73" spans="3:3">
      <c r="C73">
        <f>SUM(C4:C72)</f>
        <v>69</v>
      </c>
    </row>
  </sheetData>
  <mergeCells count="38">
    <mergeCell ref="A1:M1"/>
    <mergeCell ref="G2:H2"/>
    <mergeCell ref="J2:K2"/>
    <mergeCell ref="A2:A3"/>
    <mergeCell ref="A4:A21"/>
    <mergeCell ref="A22:A26"/>
    <mergeCell ref="A27:A31"/>
    <mergeCell ref="A32:A33"/>
    <mergeCell ref="A34:A44"/>
    <mergeCell ref="A46:A49"/>
    <mergeCell ref="A50:A55"/>
    <mergeCell ref="A58:A66"/>
    <mergeCell ref="A67:A71"/>
    <mergeCell ref="B2:B3"/>
    <mergeCell ref="B4:B21"/>
    <mergeCell ref="B22:B26"/>
    <mergeCell ref="B27:B31"/>
    <mergeCell ref="B32:B33"/>
    <mergeCell ref="B34:B44"/>
    <mergeCell ref="B46:B49"/>
    <mergeCell ref="B50:B55"/>
    <mergeCell ref="B58:B66"/>
    <mergeCell ref="B67:B71"/>
    <mergeCell ref="C2:C3"/>
    <mergeCell ref="C4:C21"/>
    <mergeCell ref="C22:C26"/>
    <mergeCell ref="C27:C31"/>
    <mergeCell ref="C32:C33"/>
    <mergeCell ref="C34:C44"/>
    <mergeCell ref="C46:C49"/>
    <mergeCell ref="C50:C55"/>
    <mergeCell ref="C58:C66"/>
    <mergeCell ref="C67:C71"/>
    <mergeCell ref="D2:D3"/>
    <mergeCell ref="E2:E3"/>
    <mergeCell ref="F2:F3"/>
    <mergeCell ref="I2:I3"/>
    <mergeCell ref="L2:L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lxl</dc:creator>
  <cp:lastModifiedBy>user</cp:lastModifiedBy>
  <dcterms:created xsi:type="dcterms:W3CDTF">2022-02-23T16:03:00Z</dcterms:created>
  <dcterms:modified xsi:type="dcterms:W3CDTF">2022-02-28T06:32:50Z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  <property fmtid="{D5CDD505-2E9C-101B-9397-08002B2CF9AE}" pid="3" name="KSOReadingLayout">
    <vt:bool>true</vt:bool>
  </property>
  <property fmtid="{D5CDD505-2E9C-101B-9397-08002B2CF9AE}" pid="4" name="ICV">
    <vt:lpwstr>DAD824B35D9E462CB41F04CD51315C48</vt:lpwstr>
  </property>
</Properties>
</file>